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Oliwia\"/>
    </mc:Choice>
  </mc:AlternateContent>
  <xr:revisionPtr revIDLastSave="0" documentId="8_{BAF6978C-2605-4DC5-87B4-87A8E01E2C18}" xr6:coauthVersionLast="47" xr6:coauthVersionMax="47" xr10:uidLastSave="{00000000-0000-0000-0000-000000000000}"/>
  <bookViews>
    <workbookView xWindow="28680" yWindow="-120" windowWidth="29040" windowHeight="15720" tabRatio="1000" xr2:uid="{29653156-E77E-40DE-BBF8-8A4B9E21B195}"/>
  </bookViews>
  <sheets>
    <sheet name="Arkusz1" sheetId="1" r:id="rId1"/>
  </sheets>
  <externalReferences>
    <externalReference r:id="rId2"/>
  </externalReferences>
  <definedNames>
    <definedName name="_xlnm.Print_Area" localSheetId="0">Arkusz1!$A$1:$I$129</definedName>
  </definedNames>
  <calcPr calcId="181029"/>
</workbook>
</file>

<file path=xl/calcChain.xml><?xml version="1.0" encoding="utf-8"?>
<calcChain xmlns="http://schemas.openxmlformats.org/spreadsheetml/2006/main">
  <c r="A32" i="1" l="1"/>
  <c r="B32" i="1"/>
  <c r="A33" i="1"/>
  <c r="B33" i="1"/>
</calcChain>
</file>

<file path=xl/sharedStrings.xml><?xml version="1.0" encoding="utf-8"?>
<sst xmlns="http://schemas.openxmlformats.org/spreadsheetml/2006/main" count="278" uniqueCount="82">
  <si>
    <t>L.p.</t>
  </si>
  <si>
    <t>Nazwa leku /op./ postać</t>
  </si>
  <si>
    <t>j.m.</t>
  </si>
  <si>
    <t xml:space="preserve">Ilość </t>
  </si>
  <si>
    <t>Cena jedn. netto</t>
  </si>
  <si>
    <t>VAT %</t>
  </si>
  <si>
    <t>Wartość netto</t>
  </si>
  <si>
    <t>Wartość brutto</t>
  </si>
  <si>
    <t>op.</t>
  </si>
  <si>
    <t>RAZEM</t>
  </si>
  <si>
    <t>szt.</t>
  </si>
  <si>
    <t>fiol.</t>
  </si>
  <si>
    <t>Dane Wykonawcy:</t>
  </si>
  <si>
    <t>Nazwa:</t>
  </si>
  <si>
    <t>Adres:</t>
  </si>
  <si>
    <t>ID techniczne podmiotu (z Platformy E-zamowienia):</t>
  </si>
  <si>
    <t>Województwo:</t>
  </si>
  <si>
    <t>KRS lub inny organ rejestrowy:</t>
  </si>
  <si>
    <t>REGON, NIP:</t>
  </si>
  <si>
    <t>Wielkość przedsiębiorstwa</t>
  </si>
  <si>
    <t>1. mikroprzedsiębiorstwo; 2. małe przedsiębiorstwo; 3. średnie przedsiębiorstwo; 4. jednoosobowa działalność gospodarcza; 5. osoba fizyczna nie prowadząca działalności gospodarczej; 6. żadne z powyższych. (właściwe podkreślić)</t>
  </si>
  <si>
    <t>Osoby upoważniona do kontaktu</t>
  </si>
  <si>
    <t>Imię i nazwisko....................; Tel........ Adres e-mail:...........................</t>
  </si>
  <si>
    <t>Osoba/komórka odpowiedzialna za realizację umowy</t>
  </si>
  <si>
    <t>Tel. ............................... Adres e-mail: .......................</t>
  </si>
  <si>
    <t>Oświadczam, że:</t>
  </si>
  <si>
    <t xml:space="preserve">1) akceptuję w całości wszystkie warunki zawarte w SWZ;
2) składam ofertę na wykonanie przedmiotu zamówienia w zakresie określonym w SWZ, zgodnie z opisem przedmiotu zamówienia i wzorem umowy;
3) cena zawiera wszystkie koszty, jakie ponosi Zamawiający w przypadku wyboru niniejszej oferty;
4) akceptuję warunki płatności określone przez Zamawiającego w SWZ przedmiotowego postępowania;
5) jestem związany/a niniejszą ofertą do terminu wskazanego w SWZ;
6) przewiduję/nie przewiduję powierzenie podwykonawcom .................................... realizacji zamówienia w części …………….;
7) zapoznałem/am się z postanowieniami umowy, określonymi w SWZ i zobowiązuję się, w przypadku wyboru mojej oferty, do zawarcia umowy zgodnej z niniejszą ofertą, na warunkach określonych w SWZ, w miejscu i terminie wyznaczonym przez Zamawiającego;
8) wypełniłem obowiązki informacyjne przewidziane w art. 13 lub art. 14 RODO wobec osób fizycznych, od których dane osobowe bezpośrednio lub pośrednio pozyskałem w celu ubiegania się o udzielenie zamówienia publicznego w niniejszym postępowaniu.
</t>
  </si>
  <si>
    <t>Oferuję dostawę, zgodnie z wymogami zawartymi w Specyfikacji Istotnych Warunków Zamówienia:</t>
  </si>
  <si>
    <t>CZĘŚĆ NR 1 VINORELBINNUM koncentrat</t>
  </si>
  <si>
    <t>CZĘŚĆ NR 2 ETOPOSIDUM</t>
  </si>
  <si>
    <t>Etopozyd 100mg/5ml</t>
  </si>
  <si>
    <t>Etopozyd 200mg/10 ml</t>
  </si>
  <si>
    <t>CZĘŚĆ NR 3 CABAZITAXEL</t>
  </si>
  <si>
    <t>Cabazitaxel 45 mg/4,5 ml</t>
  </si>
  <si>
    <t>Levofolinic acid 200mg/4ml</t>
  </si>
  <si>
    <t>Levofolinic acid 450mg/9ml</t>
  </si>
  <si>
    <t>Fluorouracil 500mg</t>
  </si>
  <si>
    <t>Fluorouracil 1000mg</t>
  </si>
  <si>
    <t>Fluorouracil 5000mg</t>
  </si>
  <si>
    <t>fiol</t>
  </si>
  <si>
    <t>CZĘŚĆ NR 5 TISLELIZUMAB</t>
  </si>
  <si>
    <t>Tislelizumab 100 mg/10 ml, koncentrat</t>
  </si>
  <si>
    <t>CZĘŚĆ NR 6 Pemigatinibum</t>
  </si>
  <si>
    <t>Pemigatinibum 4,5 mg; 9mg; 13,5mg: tabletki</t>
  </si>
  <si>
    <t>CZĘŚĆ NR 7 Serplulimabum</t>
  </si>
  <si>
    <t>Serplulimabum 10 mg/ml, koncentrat</t>
  </si>
  <si>
    <t>CZĘŚĆ NR 8 Amiwantamab</t>
  </si>
  <si>
    <t>Amiwantamab 350 mg, koncentrat</t>
  </si>
  <si>
    <t>Amiwantamab 1600mg, roztwór do wstrzykiwań</t>
  </si>
  <si>
    <t>Amiwantamab 2240mg, roztwór do wstrzykiwań</t>
  </si>
  <si>
    <t>CZĘŚĆ NR 9 Lazertinib</t>
  </si>
  <si>
    <t>CZĘŚĆ NR 10 Afatinibum</t>
  </si>
  <si>
    <t>Afatinibum 30 mg,  28 tabl.</t>
  </si>
  <si>
    <t>CZĘŚĆ NR 11 PRZENOŚNY SYSTEM INFUZYJNY</t>
  </si>
  <si>
    <t>Pompa elastomerowa do podaży leków jednorazowego użytku; zapewniający ciągły przepływ leku przez 135 h przy nominalnej objętości 270 ml; prędkość podaży 2 ml/h wygodny owalny kształt o miękkiej i trwałej warstwie zewnętrznej, , mała wielkość; port do napełniania zamknięty koreczkiem luer lock i zabezpieczony zatyczką chroniącą przed uszkodzeniem mechanicznym i kontaminacją.Port do napełniania zintegrowany z zastawką bezzwrotną, zabezpieczajacą przed cofaniem się leku do strzykawki. Drenik infuzyjny z zaciskiem umożliwiającym zatrzymanie infuzji oraz filtrem czasteczkowym 1,2 um wraz z odpowietrznikiem umieszczonym na końcowym odcinku drenu, koniec drenu z zakończeniem luer lock , zamkniety koreczkiem. Maksymalna objętość wypełnienia 295ml. System infuzyjny musi być kompatybilny i stabilny z cytostatykami np.z 5-Fluorouracilem.</t>
  </si>
  <si>
    <t>Torebka do pompy, z możliwością mocowania jej przy pasie.</t>
  </si>
  <si>
    <t>Pompa elastomerowa do podaży leków jednorazowego użytku; zapewniający ciągły przepływ leku przez 55 h przy nominalnej objętości 270 ml; prędkość podaży 5 ml/h wygodny owalny kształt o miękkiej i trwałej warstwie zewnętrznej, , mała wielkość; port do napełniania zamknięty koreczkiem luer lock i zabezpieczony zatyczką chroniącą przed uszkodzeniem mechanicznym i kontaminacją.Port do napełniania zintegrowany z zastawką bezzwrotną, zabezpieczajacą przed cofaniem się leku do strzykawki. Drenik infuzyjny z zaciskiem umożliwiającym zatrzymanie infuzji oraz filtrem czasteczkowym 1,2 um wraz z odpowietrznikiem umieszczonym na końcowym odcinku drenu, koniec drenu z zakończeniem luer lock , zamkniety koreczkiem. Maksymalna objętość wypełnienia 295ml. System infuzyjny musi być kompatybilny i stabilny z cytostatykami np.z 5-Fluorouracilem.</t>
  </si>
  <si>
    <t>Pompa elastomerowa do podaży leków jednorazowego użytku; zapewniający ciągły przepływ leku przez 50 h przy nominalnej objętości 100 ml; prędkość podaży 2 ml/h wygodny owalny kształt o miękkiej i trwałej warstwie zewnętrznej, , mała wielkość; port do napełniania zamknięty koreczkiem luer lock i zabezpieczony zatyczką chroniącą przed uszkodzeniem mechanicznym i kontaminacją.Port do napełniania zintegrowany z zastawką bezzwrotną, zabezpieczajacą przed cofaniem się leku do strzykawki. Drenik infuzyjny z zaciskiem umożliwiającym zatrzymanie infuzji oraz filtrem czasteczkowym 1,2 um wraz z odpowietrznikiem umieszczonym na końcowym odcinku drenu, koniec drenu z zakończeniem luer lock , zamkniety koreczkiem. Maksymalna objętość wypełnienia 125ml. System infuzyjny musi być kompatybilny i stabilny z cytostatykami np.z 5-Fluorouracilem.</t>
  </si>
  <si>
    <t>Pompa elastomerowa do podaży leków jednorazowego użytku; zapewniający ciągły przepływ leku przez 25 h przy nominalnej objętości 100 ml; prędkość podaży 4 ml/h wygodny owalny kształt o miękkiej i trwałej warstwie zewnętrznej, , mała wielkość; port do napełniania zamknięty koreczkiem luer lock i zabezpieczony zatyczką chroniącą przed uszkodzeniem mechanicznym i kontaminacją.Port do napełniania zintegrowany z zastawką bezzwrotną, zabezpieczajacą przed cofaniem się leku do strzykawki. Drenik infuzyjny z zaciskiem umożliwiającym zatrzymanie infuzji oraz filtrem czasteczkowym 1,2 um wraz z odpowietrznikiem umieszczonym na końcowym odcinku drenu, koniec drenu z zakończeniem luer lock , zamkniety koreczkiem. Maksymalna objętość wypełnienia 125 ml. System infuzyjny musi być kompatybilny i stabilny z cytostatykami np.z 5-Fluorouracilem.</t>
  </si>
  <si>
    <t>CZĘŚĆ NR 13 SPRZĘT POMOCNICZY</t>
  </si>
  <si>
    <t>Zamknięty system z portem bezigłowym do pobierania z worków z wyprofilowany uchwytem na palce. Z jednej strony przyrząd zakończony kolcem ze skrzydełkami ułatwiającymi wbicie do worka i dodatkowym portem bezigłowym z silikonową, samozamykającą się, płaską membraną, z drugiej portem kompatybilnym z każdym zestawem infuzyjnym, zabezpieczonym zatyczką na uwięzi. Możliwość użycia przez 600 aktywacji. Przyrząd dostosowany do wielokrotnego kontaktu z krwią, lipidami, chemioterapeutykami, chlorheksydyną i alkoholami. Wolny od lateksu, DEHP i części metalowych.</t>
  </si>
  <si>
    <t>Urządzenie umożliwiające dodanie roztworu leku do worka z płynem infuzyjnym. Służący do podawania leku bezpośrednio do worka z płynem infuzyjnym poprzez kompatybilne połączenie z urządzeniem do przenoszenia leku w strzykawce. Przyrząd umożliwia podłączenie standardowego zestawu infuzyjnego, jałowe, pakowane oddzielnie (pojedynczo)</t>
  </si>
  <si>
    <t>Adapter do fiolki do rozpuszczania leków i wyrównywania ciśnienia w systemie zamkniętym. Do fiolek o średnicy 20 mm. Zamknięty system umożliwiający rozpuszczenie liofilizowanego leku oraz pobranie roztworu z fiolki do strzykawki. Posiada plastikową igłę wzdłużnie ściętą umożliwiającą maksymalne pobranie leku z fiolki, podwójną membranę elastomerową gwarantującą suche połączenia, rozszerzającą się komorą zewnętrzną o objętości 20 ml. Zabezpiecza przed wyciekiem oraz uwalnianiem areozoli, oparów niebezpiecznych substancji. Bez PCV. Posiada kod ONB nadany przez FDA.</t>
  </si>
  <si>
    <t>Bezigłowe urządzenie do bezpiecznego przenoszenia leków w strzykawce z końcówką luer lock. Urządzenie (łącznik), umożliwiające pobranie roztworu leku cytostatycznego (cytotoksycznego) z  fiolki, bezpieczne przeniesienie w strzykawce i dodanie do pojemnika z płynem infuzyjnym lub w miejsce wkłucia dożylnego, tworząc zamknięty, szczelny system, posiadający elastomerowe membrany, gwarantujące suchość połączeń.  Bez PCV. Przyrząd posiada mechanizm uniemożliwiający ponowne odkręcenie go od strzykawki.</t>
  </si>
  <si>
    <t>Uniwersalny bezigłowy przyrząd do przygotowywania i pobierania roztworów z fiolek o różnej średnicy szyjki, umożliwiający wielokrotne aseptyczne pobieranie z pojemnika zbiorczego z kolcem micro. Posiada mechanizm odpowietrzający z filtrem hydrofobowym bakteryjnym 0,2 mikrona zapewniający wyrównywanie ciśnienia w fiolce w trakcie dodawania do niej rozpuszczalnika oraz w trakcie pobierania z niej roztworu leku, a także eliminujący powstawanie aerozolu roztworu leku. Konstrukcja pozwalającą na łatwą i skuteczną dezynfekcję płaskiej powierzchni styku złącza ze strzykawką, oraz łatwe i skuteczne usunięcie pozostałości pobieranego roztworu z powierzchni styku złącza ze strzykawką po odkręceniu strzykawki oraz uniemożliwiająca cofanie się zawartości fiolki po odkręceniu strzykawki od złącza, nawet w przypadku powstania nadciśnienia w fiolce. Filtr na całej długości części chwytnej przyrządu, nie wystający poza przekrój poprzeczny i podłużny korpusu przyrządu, co umożliwia ergonomiczną pracę z przyrządem. Czas stosowania do 7 dni lub 140 aktywacji w zależności co nastąpi pierwsze, przy zachowaniu zasad prawidłowej dezynfekcji.  Objętość wypełnienia całego systemu 0,28ml. Kolec mikro tj. kolec wzdłużnie ścięty do połowy swojej długości, posiadający rynienkę która umożliwiaja maksymalne pobranie leku z fiolki, bez strat. Kolec z dwoma przeciwlegle umieszczonymi otworami, jednym na szczycie kolca, drugim w połowie jego długości. Konstrukcja wykluczającą kontakt leku z PCV i aluminium, wolne od lateksu</t>
  </si>
  <si>
    <t>szt,</t>
  </si>
  <si>
    <t>CZĘŚĆ NR 14 AVALGLUCOSIDASUM ALFA</t>
  </si>
  <si>
    <t>Avalglucosidasum alfa, proszek do przygotowania koncentratu do sporządzania roztworu do infuzji, 100 mg</t>
  </si>
  <si>
    <t>CZĘŚĆ NR 15 REMDESIWIR</t>
  </si>
  <si>
    <t>Remdesiwir, 100mg, proszek do sporządzania koncentratu roztworu do infuzji</t>
  </si>
  <si>
    <t>CZĘŚĆ NR 16 RAMUCIRUMABUM</t>
  </si>
  <si>
    <t>Ramucirumabum 10 mg/ml 2 fiol. po 10 ml</t>
  </si>
  <si>
    <t>Pemetrexed 100mg/4ml</t>
  </si>
  <si>
    <t>Pemetrexed 500mg/20ml</t>
  </si>
  <si>
    <t>CZĘŚĆ NR 17 PEMETREXED</t>
  </si>
  <si>
    <t>Nazwa handlowa/ producent/ ilość w opakowaniu/ ilość op.</t>
  </si>
  <si>
    <t>CZĘŚĆ NR 12 APARATY DO PRZETACZANIA PAKLITAKSELU</t>
  </si>
  <si>
    <t>Aparaty przeznaczone do przetaczania paklitakselu z wbudowanym filtrem 0,2 mikrona oraz bez zawartości ftalanów.</t>
  </si>
  <si>
    <t>CZĘŚĆ NR 18 FLUOROURACIL</t>
  </si>
  <si>
    <t>CZĘŚĆ NR 4 LEVOFOLINIC ACID</t>
  </si>
  <si>
    <t>Lazertinib 240 mg, 28 tabl.powl.</t>
  </si>
  <si>
    <t>Lazertinib 80 mg, 56 tabl.powl.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</si>
</sst>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0&quot; zł &quot;;\-#,##0.00&quot; zł &quot;;\ \-#&quot; zł &quot;;@"/>
    <numFmt numFmtId="165" formatCode="#,##0.00\ [$zł-415];[Red]\-#,##0.00\ [$zł-415]"/>
  </numFmts>
  <fonts count="27">
    <font>
      <sz val="10"/>
      <color theme="1"/>
      <name val="Arial"/>
      <family val="2"/>
    </font>
    <font>
      <sz val="10"/>
      <name val="Arial"/>
      <family val="2"/>
    </font>
    <font>
      <b/>
      <sz val="10"/>
      <color indexed="8"/>
      <name val="Arial"/>
      <family val="2"/>
    </font>
    <font>
      <sz val="11"/>
      <color indexed="8"/>
      <name val="Calibri"/>
      <family val="2"/>
    </font>
    <font>
      <b/>
      <sz val="10"/>
      <color indexed="9"/>
      <name val="Arial"/>
      <family val="2"/>
    </font>
    <font>
      <i/>
      <sz val="10"/>
      <color indexed="23"/>
      <name val="Arial"/>
      <family val="2"/>
    </font>
    <font>
      <sz val="10"/>
      <color indexed="63"/>
      <name val="Arial"/>
      <family val="2"/>
    </font>
    <font>
      <sz val="10"/>
      <color theme="1"/>
      <name val="Arial"/>
      <family val="2"/>
    </font>
    <font>
      <sz val="10"/>
      <color rgb="FFCC0000"/>
      <name val="Arial"/>
      <family val="2"/>
    </font>
    <font>
      <sz val="10"/>
      <color rgb="FF006600"/>
      <name val="Arial"/>
      <family val="2"/>
    </font>
    <font>
      <b/>
      <i/>
      <sz val="16"/>
      <color theme="1"/>
      <name val="Arial"/>
      <family val="2"/>
    </font>
    <font>
      <sz val="10"/>
      <color rgb="FF996600"/>
      <name val="Arial"/>
      <family val="2"/>
    </font>
    <font>
      <b/>
      <i/>
      <u/>
      <sz val="10"/>
      <color theme="1"/>
      <name val="Arial"/>
      <family val="2"/>
    </font>
    <font>
      <sz val="11"/>
      <color rgb="FF000000"/>
      <name val="Calibri"/>
      <family val="2"/>
      <charset val="238"/>
    </font>
    <font>
      <sz val="8"/>
      <color theme="1"/>
      <name val="Arial"/>
      <family val="2"/>
      <charset val="238"/>
    </font>
    <font>
      <b/>
      <sz val="9"/>
      <color rgb="FF000000"/>
      <name val="Arial"/>
      <family val="2"/>
      <charset val="238"/>
    </font>
    <font>
      <sz val="9"/>
      <color rgb="FF000000"/>
      <name val="Arial"/>
      <family val="2"/>
      <charset val="238"/>
    </font>
    <font>
      <sz val="9"/>
      <color theme="1"/>
      <name val="Arial"/>
      <family val="2"/>
      <charset val="238"/>
    </font>
    <font>
      <sz val="9"/>
      <color indexed="8"/>
      <name val="Arial"/>
      <family val="2"/>
      <charset val="238"/>
    </font>
    <font>
      <sz val="9"/>
      <name val="Arial"/>
      <family val="2"/>
      <charset val="238"/>
    </font>
    <font>
      <b/>
      <sz val="9"/>
      <color indexed="8"/>
      <name val="Arial"/>
      <family val="2"/>
      <charset val="238"/>
    </font>
    <font>
      <b/>
      <sz val="9"/>
      <name val="Arial"/>
      <family val="2"/>
      <charset val="238"/>
    </font>
    <font>
      <sz val="9"/>
      <color rgb="FF000000"/>
      <name val="Arial1"/>
      <charset val="238"/>
    </font>
    <font>
      <sz val="8"/>
      <color indexed="8"/>
      <name val="Arial"/>
      <family val="2"/>
      <charset val="238"/>
    </font>
    <font>
      <sz val="8"/>
      <name val="Arial"/>
      <family val="2"/>
      <charset val="238"/>
    </font>
    <font>
      <sz val="10"/>
      <name val="Arial"/>
      <family val="2"/>
      <charset val="238"/>
    </font>
    <font>
      <sz val="9"/>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rgb="FFFFCCCC"/>
        <bgColor indexed="64"/>
      </patternFill>
    </fill>
    <fill>
      <patternFill patternType="solid">
        <fgColor rgb="FFCC0000"/>
        <bgColor indexed="64"/>
      </patternFill>
    </fill>
    <fill>
      <patternFill patternType="solid">
        <fgColor rgb="FFF2F2F2"/>
        <bgColor indexed="64"/>
      </patternFill>
    </fill>
    <fill>
      <patternFill patternType="solid">
        <fgColor theme="0" tint="-4.9989318521683403E-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8">
    <xf numFmtId="0" fontId="0" fillId="0" borderId="0">
      <alignment vertical="center"/>
    </xf>
    <xf numFmtId="0" fontId="2" fillId="0" borderId="0" applyNumberFormat="0" applyFill="0" applyBorder="0" applyAlignment="0" applyProtection="0">
      <alignment vertical="center"/>
    </xf>
    <xf numFmtId="0" fontId="8" fillId="5" borderId="0" applyNumberFormat="0" applyBorder="0" applyAlignment="0" applyProtection="0">
      <alignment vertical="center"/>
    </xf>
    <xf numFmtId="0" fontId="4" fillId="6" borderId="0" applyNumberFormat="0" applyBorder="0" applyAlignment="0" applyProtection="0">
      <alignment vertical="center"/>
    </xf>
    <xf numFmtId="164" fontId="1" fillId="0" borderId="0" applyBorder="0" applyProtection="0"/>
    <xf numFmtId="0" fontId="3" fillId="0" borderId="0" applyNumberFormat="0" applyBorder="0"/>
    <xf numFmtId="9" fontId="1" fillId="0" borderId="0" applyFill="0" applyBorder="0" applyAlignment="0" applyProtection="0">
      <alignment vertical="center"/>
    </xf>
    <xf numFmtId="0" fontId="5"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0" borderId="0" applyNumberFormat="0" applyFill="0" applyBorder="0" applyProtection="0">
      <alignment horizontal="center" vertical="center"/>
    </xf>
    <xf numFmtId="0" fontId="11" fillId="3" borderId="0" applyNumberFormat="0" applyBorder="0" applyAlignment="0" applyProtection="0">
      <alignment vertical="center"/>
    </xf>
    <xf numFmtId="0" fontId="6" fillId="3" borderId="1" applyNumberFormat="0" applyAlignment="0" applyProtection="0">
      <alignment vertical="center"/>
    </xf>
    <xf numFmtId="0" fontId="12" fillId="0" borderId="0" applyNumberFormat="0" applyFill="0" applyBorder="0" applyAlignment="0" applyProtection="0">
      <alignment vertical="center"/>
    </xf>
    <xf numFmtId="165" fontId="12" fillId="0" borderId="0" applyFont="0" applyFill="0" applyBorder="0" applyAlignment="0" applyProtection="0">
      <alignment vertical="center"/>
    </xf>
    <xf numFmtId="0" fontId="7" fillId="0" borderId="0" applyNumberFormat="0" applyFont="0" applyFill="0" applyBorder="0" applyAlignment="0" applyProtection="0">
      <alignment vertical="center"/>
    </xf>
    <xf numFmtId="0" fontId="7" fillId="0" borderId="0" applyNumberFormat="0" applyFon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Border="0" applyProtection="0"/>
  </cellStyleXfs>
  <cellXfs count="111">
    <xf numFmtId="0" fontId="0" fillId="0" borderId="0" xfId="0">
      <alignment vertical="center"/>
    </xf>
    <xf numFmtId="0" fontId="15" fillId="0" borderId="0" xfId="0" applyFont="1">
      <alignment vertical="center"/>
    </xf>
    <xf numFmtId="0" fontId="16" fillId="0" borderId="0" xfId="0" applyFont="1">
      <alignment vertical="center"/>
    </xf>
    <xf numFmtId="0" fontId="16" fillId="0" borderId="0" xfId="0" applyFont="1" applyAlignment="1"/>
    <xf numFmtId="0" fontId="17" fillId="0" borderId="0" xfId="0" applyFont="1">
      <alignment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18" fillId="0" borderId="0" xfId="0" applyFont="1" applyAlignment="1"/>
    <xf numFmtId="0" fontId="18" fillId="4" borderId="0" xfId="0" applyFont="1" applyFill="1" applyAlignment="1">
      <alignment wrapText="1"/>
    </xf>
    <xf numFmtId="0" fontId="17" fillId="4" borderId="0" xfId="0" applyFont="1" applyFill="1">
      <alignment vertical="center"/>
    </xf>
    <xf numFmtId="0" fontId="19" fillId="4" borderId="0" xfId="0" applyFont="1" applyFill="1">
      <alignment vertical="center"/>
    </xf>
    <xf numFmtId="4" fontId="19" fillId="4" borderId="0" xfId="0" applyNumberFormat="1" applyFont="1" applyFill="1" applyAlignment="1">
      <alignment horizontal="right" vertical="center"/>
    </xf>
    <xf numFmtId="0" fontId="19" fillId="0" borderId="0" xfId="0" applyFont="1">
      <alignment vertical="center"/>
    </xf>
    <xf numFmtId="0" fontId="18" fillId="0" borderId="0" xfId="0" applyFont="1" applyAlignment="1">
      <alignment wrapText="1"/>
    </xf>
    <xf numFmtId="0" fontId="18" fillId="0" borderId="0" xfId="0" applyFont="1">
      <alignment vertical="center"/>
    </xf>
    <xf numFmtId="0" fontId="18" fillId="0" borderId="0" xfId="0" applyFont="1" applyAlignment="1">
      <alignment horizontal="center" vertical="center" wrapText="1"/>
    </xf>
    <xf numFmtId="4" fontId="18" fillId="0" borderId="0" xfId="0" applyNumberFormat="1" applyFont="1" applyAlignment="1">
      <alignment horizontal="center" vertical="center" wrapText="1"/>
    </xf>
    <xf numFmtId="4" fontId="18" fillId="0" borderId="0" xfId="0" applyNumberFormat="1" applyFont="1" applyAlignment="1">
      <alignment horizontal="right" vertical="center" wrapText="1"/>
    </xf>
    <xf numFmtId="0" fontId="19" fillId="4" borderId="3" xfId="5" applyFont="1" applyFill="1" applyBorder="1" applyAlignment="1">
      <alignment horizontal="center" vertical="center" wrapText="1"/>
    </xf>
    <xf numFmtId="0" fontId="18" fillId="4" borderId="7" xfId="5" applyFont="1" applyFill="1" applyBorder="1" applyAlignment="1">
      <alignment horizontal="center" vertical="center" wrapText="1"/>
    </xf>
    <xf numFmtId="49" fontId="18" fillId="4" borderId="7" xfId="5" applyNumberFormat="1" applyFont="1" applyFill="1" applyBorder="1" applyAlignment="1">
      <alignment horizontal="left" vertical="center" wrapText="1"/>
    </xf>
    <xf numFmtId="0" fontId="19" fillId="4" borderId="7" xfId="5" applyFont="1" applyFill="1" applyBorder="1" applyAlignment="1">
      <alignment horizontal="center" vertical="center" wrapText="1"/>
    </xf>
    <xf numFmtId="4" fontId="19" fillId="4" borderId="7" xfId="5" applyNumberFormat="1" applyFont="1" applyFill="1" applyBorder="1" applyAlignment="1">
      <alignment horizontal="right" vertical="center" wrapText="1"/>
    </xf>
    <xf numFmtId="9" fontId="19" fillId="4" borderId="7" xfId="6" applyFont="1" applyFill="1" applyBorder="1" applyAlignment="1" applyProtection="1">
      <alignment horizontal="center" vertical="center" wrapText="1"/>
    </xf>
    <xf numFmtId="4" fontId="18" fillId="4" borderId="7" xfId="5" applyNumberFormat="1" applyFont="1" applyFill="1" applyBorder="1" applyAlignment="1">
      <alignment horizontal="right" vertical="center" wrapText="1"/>
    </xf>
    <xf numFmtId="4" fontId="20" fillId="8" borderId="7" xfId="5" applyNumberFormat="1" applyFont="1" applyFill="1" applyBorder="1" applyAlignment="1">
      <alignment horizontal="right" vertical="center" wrapText="1"/>
    </xf>
    <xf numFmtId="0" fontId="19" fillId="4" borderId="0" xfId="0" applyFont="1" applyFill="1" applyAlignment="1">
      <alignment horizontal="center" vertical="top"/>
    </xf>
    <xf numFmtId="0" fontId="21" fillId="4" borderId="0" xfId="0" applyFont="1" applyFill="1" applyAlignment="1">
      <alignment horizontal="left" vertical="top" wrapText="1"/>
    </xf>
    <xf numFmtId="4" fontId="18" fillId="4" borderId="0" xfId="0" applyNumberFormat="1" applyFont="1" applyFill="1" applyAlignment="1">
      <alignment horizontal="right" vertical="center"/>
    </xf>
    <xf numFmtId="0" fontId="16" fillId="0" borderId="13" xfId="17" applyFont="1" applyBorder="1" applyAlignment="1" applyProtection="1">
      <alignment horizontal="center" vertical="center"/>
    </xf>
    <xf numFmtId="0" fontId="16" fillId="0" borderId="13" xfId="17" applyFont="1" applyBorder="1" applyAlignment="1" applyProtection="1">
      <alignment horizontal="left" vertical="center" wrapText="1"/>
    </xf>
    <xf numFmtId="0" fontId="19" fillId="4" borderId="2" xfId="5" applyFont="1" applyFill="1" applyBorder="1" applyAlignment="1">
      <alignment horizontal="center" vertical="center" wrapText="1"/>
    </xf>
    <xf numFmtId="4" fontId="19" fillId="4" borderId="2" xfId="5" applyNumberFormat="1" applyFont="1" applyFill="1" applyBorder="1" applyAlignment="1">
      <alignment vertical="center" wrapText="1"/>
    </xf>
    <xf numFmtId="9" fontId="19" fillId="4" borderId="2" xfId="6" applyFont="1" applyFill="1" applyBorder="1" applyAlignment="1" applyProtection="1">
      <alignment horizontal="center" vertical="center" wrapText="1"/>
    </xf>
    <xf numFmtId="4" fontId="18" fillId="4" borderId="2" xfId="5" applyNumberFormat="1" applyFont="1" applyFill="1" applyBorder="1" applyAlignment="1">
      <alignment horizontal="right" vertical="center" wrapText="1"/>
    </xf>
    <xf numFmtId="0" fontId="19" fillId="0" borderId="7" xfId="0" applyFont="1" applyBorder="1" applyAlignment="1">
      <alignment horizontal="center" vertical="center" wrapText="1"/>
    </xf>
    <xf numFmtId="4" fontId="19" fillId="0" borderId="7" xfId="0" applyNumberFormat="1" applyFont="1" applyBorder="1" applyAlignment="1">
      <alignment horizontal="right" vertical="center" wrapText="1"/>
    </xf>
    <xf numFmtId="0" fontId="18" fillId="0" borderId="7" xfId="0" applyFont="1" applyBorder="1" applyAlignment="1"/>
    <xf numFmtId="4" fontId="19" fillId="4" borderId="0" xfId="0" applyNumberFormat="1" applyFont="1" applyFill="1" applyAlignment="1">
      <alignment vertical="center" wrapText="1"/>
    </xf>
    <xf numFmtId="0" fontId="18" fillId="4" borderId="3" xfId="5" applyFont="1" applyFill="1" applyBorder="1" applyAlignment="1">
      <alignment horizontal="center" vertical="center" wrapText="1"/>
    </xf>
    <xf numFmtId="0" fontId="16" fillId="0" borderId="13" xfId="17" applyFont="1" applyBorder="1" applyAlignment="1" applyProtection="1">
      <alignment horizontal="center" vertical="center" wrapText="1"/>
    </xf>
    <xf numFmtId="0" fontId="18" fillId="4" borderId="2" xfId="5" applyFont="1" applyFill="1" applyBorder="1" applyAlignment="1">
      <alignment horizontal="center" vertical="center" wrapText="1"/>
    </xf>
    <xf numFmtId="9" fontId="18" fillId="4" borderId="2" xfId="6" applyFont="1" applyFill="1" applyBorder="1" applyAlignment="1" applyProtection="1">
      <alignment horizontal="center" vertical="center" wrapText="1"/>
    </xf>
    <xf numFmtId="0" fontId="18" fillId="4" borderId="5" xfId="5" applyFont="1" applyFill="1" applyBorder="1" applyAlignment="1">
      <alignment horizontal="center" vertical="center" wrapText="1"/>
    </xf>
    <xf numFmtId="4" fontId="18" fillId="4" borderId="5" xfId="5" applyNumberFormat="1" applyFont="1" applyFill="1" applyBorder="1" applyAlignment="1">
      <alignment horizontal="right" vertical="center" wrapText="1"/>
    </xf>
    <xf numFmtId="9" fontId="18" fillId="4" borderId="5" xfId="6" applyFont="1" applyFill="1" applyBorder="1" applyAlignment="1" applyProtection="1">
      <alignment horizontal="center" vertical="center" wrapText="1"/>
    </xf>
    <xf numFmtId="9" fontId="18" fillId="4" borderId="7" xfId="6" applyFont="1" applyFill="1" applyBorder="1" applyAlignment="1" applyProtection="1">
      <alignment horizontal="center" vertical="center" wrapText="1"/>
    </xf>
    <xf numFmtId="0" fontId="18" fillId="4" borderId="0" xfId="0" applyFont="1" applyFill="1">
      <alignment vertical="center"/>
    </xf>
    <xf numFmtId="0" fontId="18" fillId="0" borderId="0" xfId="5" applyFont="1" applyBorder="1" applyAlignment="1">
      <alignment horizontal="right" vertical="center" wrapText="1"/>
    </xf>
    <xf numFmtId="4" fontId="18" fillId="0" borderId="0" xfId="5" applyNumberFormat="1" applyFont="1" applyBorder="1" applyAlignment="1">
      <alignment horizontal="right" vertical="center" wrapText="1"/>
    </xf>
    <xf numFmtId="0" fontId="18" fillId="0" borderId="0" xfId="5" applyFont="1" applyAlignment="1">
      <alignment vertical="center"/>
    </xf>
    <xf numFmtId="4" fontId="18" fillId="4" borderId="2" xfId="5" applyNumberFormat="1" applyFont="1" applyFill="1" applyBorder="1" applyAlignment="1">
      <alignment vertical="center" wrapText="1"/>
    </xf>
    <xf numFmtId="0" fontId="20" fillId="4" borderId="0" xfId="5" applyFont="1" applyFill="1" applyBorder="1" applyAlignment="1">
      <alignment horizontal="right" vertical="center" wrapText="1"/>
    </xf>
    <xf numFmtId="4" fontId="20" fillId="4" borderId="0" xfId="5" applyNumberFormat="1" applyFont="1" applyFill="1" applyBorder="1" applyAlignment="1">
      <alignment horizontal="right" vertical="center" wrapText="1"/>
    </xf>
    <xf numFmtId="4" fontId="18" fillId="8" borderId="7" xfId="5" applyNumberFormat="1" applyFont="1" applyFill="1" applyBorder="1" applyAlignment="1">
      <alignment horizontal="right" vertical="center" wrapText="1"/>
    </xf>
    <xf numFmtId="4" fontId="18" fillId="4" borderId="3" xfId="5" applyNumberFormat="1" applyFont="1" applyFill="1" applyBorder="1" applyAlignment="1">
      <alignment vertical="center" wrapText="1"/>
    </xf>
    <xf numFmtId="0" fontId="16" fillId="0" borderId="13" xfId="17" applyFont="1" applyBorder="1" applyAlignment="1" applyProtection="1">
      <alignment horizontal="left" vertical="top" wrapText="1"/>
    </xf>
    <xf numFmtId="0" fontId="16" fillId="0" borderId="13" xfId="17" applyFont="1" applyBorder="1" applyAlignment="1" applyProtection="1">
      <alignment horizontal="left" wrapText="1"/>
    </xf>
    <xf numFmtId="4" fontId="18" fillId="8" borderId="0" xfId="5" applyNumberFormat="1" applyFont="1" applyFill="1" applyBorder="1" applyAlignment="1">
      <alignment horizontal="right" vertical="center" wrapText="1"/>
    </xf>
    <xf numFmtId="4" fontId="18" fillId="4" borderId="7" xfId="5" applyNumberFormat="1" applyFont="1" applyFill="1" applyBorder="1" applyAlignment="1">
      <alignment vertical="center" wrapText="1"/>
    </xf>
    <xf numFmtId="0" fontId="18" fillId="4" borderId="6" xfId="5" applyFont="1" applyFill="1" applyBorder="1" applyAlignment="1">
      <alignment horizontal="center" vertical="center" wrapText="1"/>
    </xf>
    <xf numFmtId="0" fontId="22" fillId="0" borderId="13" xfId="17" applyFont="1" applyBorder="1" applyAlignment="1" applyProtection="1">
      <alignment horizontal="left" vertical="top" wrapText="1"/>
    </xf>
    <xf numFmtId="0" fontId="18" fillId="4" borderId="14" xfId="5" applyFont="1" applyFill="1" applyBorder="1" applyAlignment="1">
      <alignment horizontal="center" vertical="center" wrapText="1"/>
    </xf>
    <xf numFmtId="3" fontId="18" fillId="4" borderId="3" xfId="5" applyNumberFormat="1" applyFont="1" applyFill="1" applyBorder="1" applyAlignment="1">
      <alignment horizontal="center" vertical="center" wrapText="1"/>
    </xf>
    <xf numFmtId="4" fontId="20" fillId="0" borderId="0" xfId="5" applyNumberFormat="1" applyFont="1" applyBorder="1" applyAlignment="1">
      <alignment horizontal="right" vertical="center" wrapText="1"/>
    </xf>
    <xf numFmtId="0" fontId="20" fillId="0" borderId="0" xfId="5" applyFont="1" applyBorder="1" applyAlignment="1">
      <alignment horizontal="right" vertical="center" wrapText="1"/>
    </xf>
    <xf numFmtId="0" fontId="17" fillId="0" borderId="15" xfId="0" applyFont="1" applyBorder="1" applyAlignment="1">
      <alignment vertical="center" wrapText="1"/>
    </xf>
    <xf numFmtId="0" fontId="17" fillId="0" borderId="13" xfId="0" applyFont="1" applyBorder="1" applyAlignment="1">
      <alignment horizontal="center" vertical="center" wrapText="1"/>
    </xf>
    <xf numFmtId="0" fontId="17" fillId="0" borderId="15" xfId="0" applyFont="1" applyBorder="1" applyAlignment="1">
      <alignment horizontal="left" vertical="center" wrapText="1"/>
    </xf>
    <xf numFmtId="0" fontId="17" fillId="0" borderId="16" xfId="0" applyFont="1" applyBorder="1" applyAlignment="1">
      <alignment horizontal="center" vertical="center" wrapText="1"/>
    </xf>
    <xf numFmtId="0" fontId="23" fillId="4" borderId="4" xfId="5" applyFont="1" applyFill="1" applyBorder="1" applyAlignment="1">
      <alignment horizontal="center" vertical="center" wrapText="1"/>
    </xf>
    <xf numFmtId="0" fontId="24" fillId="4" borderId="3" xfId="5" applyFont="1" applyFill="1" applyBorder="1" applyAlignment="1">
      <alignment horizontal="center" vertical="center" wrapText="1"/>
    </xf>
    <xf numFmtId="0" fontId="24" fillId="4" borderId="4" xfId="5" applyFont="1" applyFill="1" applyBorder="1" applyAlignment="1">
      <alignment horizontal="center" vertical="center" wrapText="1"/>
    </xf>
    <xf numFmtId="0" fontId="14" fillId="0" borderId="0" xfId="0" applyFont="1">
      <alignment vertical="center"/>
    </xf>
    <xf numFmtId="0" fontId="23" fillId="4" borderId="3" xfId="5" applyFont="1" applyFill="1" applyBorder="1" applyAlignment="1">
      <alignment horizontal="center" vertical="center" wrapText="1"/>
    </xf>
    <xf numFmtId="0" fontId="23" fillId="4" borderId="8" xfId="5" applyFont="1" applyFill="1" applyBorder="1" applyAlignment="1">
      <alignment horizontal="center" vertical="center" wrapText="1"/>
    </xf>
    <xf numFmtId="0" fontId="23" fillId="4" borderId="12" xfId="5" applyFont="1" applyFill="1" applyBorder="1" applyAlignment="1">
      <alignment horizontal="center" vertical="center" wrapText="1"/>
    </xf>
    <xf numFmtId="0" fontId="23" fillId="4" borderId="0" xfId="0" applyFont="1" applyFill="1">
      <alignment vertical="center"/>
    </xf>
    <xf numFmtId="0" fontId="23" fillId="4" borderId="2" xfId="5" applyFont="1" applyFill="1" applyBorder="1" applyAlignment="1">
      <alignment horizontal="center" vertical="center" wrapText="1"/>
    </xf>
    <xf numFmtId="0" fontId="23" fillId="4" borderId="2" xfId="5" applyFont="1" applyFill="1" applyBorder="1" applyAlignment="1">
      <alignment vertical="center" wrapText="1"/>
    </xf>
    <xf numFmtId="4" fontId="23" fillId="4" borderId="2" xfId="5" applyNumberFormat="1" applyFont="1" applyFill="1" applyBorder="1" applyAlignment="1">
      <alignment horizontal="right" vertical="center" wrapText="1"/>
    </xf>
    <xf numFmtId="9" fontId="23" fillId="4" borderId="2" xfId="6" applyFont="1" applyFill="1" applyBorder="1" applyAlignment="1" applyProtection="1">
      <alignment horizontal="center" vertical="center" wrapText="1"/>
    </xf>
    <xf numFmtId="0" fontId="17"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8" fillId="0" borderId="0" xfId="5" applyFont="1" applyBorder="1" applyAlignment="1">
      <alignment horizontal="center" vertical="center" wrapText="1"/>
    </xf>
    <xf numFmtId="0" fontId="20" fillId="4" borderId="0" xfId="5" applyFont="1" applyFill="1" applyBorder="1" applyAlignment="1">
      <alignment horizontal="center" vertical="center" wrapText="1"/>
    </xf>
    <xf numFmtId="0" fontId="20" fillId="0" borderId="0" xfId="5" applyFont="1" applyBorder="1" applyAlignment="1">
      <alignment horizontal="center" vertical="center" wrapText="1"/>
    </xf>
    <xf numFmtId="0" fontId="19" fillId="4" borderId="0" xfId="0" applyFont="1" applyFill="1" applyAlignment="1">
      <alignment horizontal="center" vertical="center" wrapText="1"/>
    </xf>
    <xf numFmtId="0" fontId="19" fillId="7" borderId="9" xfId="0" applyFont="1" applyFill="1" applyBorder="1" applyAlignment="1">
      <alignment horizontal="left" vertical="center" wrapText="1"/>
    </xf>
    <xf numFmtId="0" fontId="19" fillId="7" borderId="10" xfId="0" applyFont="1" applyFill="1" applyBorder="1" applyAlignment="1">
      <alignment horizontal="left" vertical="center" wrapText="1"/>
    </xf>
    <xf numFmtId="0" fontId="19" fillId="7" borderId="11" xfId="0" applyFont="1" applyFill="1" applyBorder="1" applyAlignment="1">
      <alignment horizontal="left" vertical="center" wrapText="1"/>
    </xf>
    <xf numFmtId="0" fontId="20" fillId="4" borderId="9" xfId="5" applyFont="1" applyFill="1" applyBorder="1" applyAlignment="1">
      <alignment horizontal="right" vertical="center" wrapText="1"/>
    </xf>
    <xf numFmtId="0" fontId="20" fillId="4" borderId="10" xfId="5" applyFont="1" applyFill="1" applyBorder="1" applyAlignment="1">
      <alignment horizontal="right" vertical="center" wrapText="1"/>
    </xf>
    <xf numFmtId="0" fontId="20" fillId="4" borderId="11" xfId="5" applyFont="1" applyFill="1" applyBorder="1" applyAlignment="1">
      <alignment horizontal="right" vertical="center" wrapText="1"/>
    </xf>
    <xf numFmtId="0" fontId="19" fillId="7" borderId="7" xfId="0" applyFont="1" applyFill="1" applyBorder="1" applyAlignment="1">
      <alignment horizontal="left" vertical="center" wrapText="1"/>
    </xf>
    <xf numFmtId="0" fontId="20" fillId="4" borderId="7" xfId="5" applyFont="1" applyFill="1" applyBorder="1" applyAlignment="1">
      <alignment horizontal="right" vertical="center" wrapText="1"/>
    </xf>
    <xf numFmtId="0" fontId="16" fillId="0" borderId="7" xfId="0" applyFont="1" applyBorder="1">
      <alignment vertical="center"/>
    </xf>
    <xf numFmtId="0" fontId="16" fillId="0" borderId="7" xfId="0" applyFont="1" applyBorder="1" applyAlignment="1">
      <alignment horizontal="center" vertical="center"/>
    </xf>
    <xf numFmtId="0" fontId="16" fillId="0" borderId="7" xfId="0" applyFont="1" applyBorder="1" applyAlignment="1">
      <alignment vertical="center" wrapText="1"/>
    </xf>
    <xf numFmtId="0" fontId="16" fillId="0" borderId="7" xfId="0" applyFont="1" applyBorder="1" applyAlignment="1">
      <alignment horizontal="left" vertical="center"/>
    </xf>
    <xf numFmtId="0" fontId="16" fillId="0" borderId="7" xfId="0" applyFont="1" applyBorder="1" applyAlignment="1">
      <alignment horizontal="left" vertical="center" wrapText="1"/>
    </xf>
    <xf numFmtId="0" fontId="15" fillId="0" borderId="0" xfId="0" applyFont="1" applyAlignment="1">
      <alignment horizontal="left" vertical="center" wrapText="1"/>
    </xf>
    <xf numFmtId="0" fontId="19" fillId="7" borderId="7" xfId="0" applyFont="1" applyFill="1" applyBorder="1" applyAlignment="1">
      <alignment vertical="center" wrapText="1"/>
    </xf>
    <xf numFmtId="0" fontId="16" fillId="0" borderId="0" xfId="0" applyFont="1" applyAlignment="1">
      <alignment horizontal="left" vertical="center" wrapText="1"/>
    </xf>
    <xf numFmtId="0" fontId="25" fillId="4" borderId="3" xfId="5" applyFont="1" applyFill="1" applyBorder="1" applyAlignment="1">
      <alignment horizontal="center" vertical="center" wrapText="1"/>
    </xf>
    <xf numFmtId="0" fontId="26" fillId="0" borderId="13" xfId="17" applyFont="1" applyBorder="1" applyAlignment="1" applyProtection="1">
      <alignment horizontal="center" vertical="center" wrapText="1"/>
    </xf>
    <xf numFmtId="0" fontId="26" fillId="4" borderId="3" xfId="5" applyFont="1" applyFill="1" applyBorder="1" applyAlignment="1">
      <alignment horizontal="left" vertical="center" wrapText="1"/>
    </xf>
    <xf numFmtId="0" fontId="26" fillId="0" borderId="17" xfId="17" applyFont="1" applyBorder="1" applyAlignment="1" applyProtection="1">
      <alignment horizontal="center" vertical="center"/>
    </xf>
    <xf numFmtId="0" fontId="26" fillId="0" borderId="13" xfId="17" applyFont="1" applyBorder="1" applyAlignment="1" applyProtection="1">
      <alignment horizontal="left" vertical="center" wrapText="1"/>
    </xf>
  </cellXfs>
  <cellStyles count="18">
    <cellStyle name="Accent" xfId="1" xr:uid="{9887F252-DB43-475D-829C-BC424110FC49}"/>
    <cellStyle name="Bad" xfId="2" xr:uid="{D680EBEF-D461-4CDE-B838-49F5F5FB84F7}"/>
    <cellStyle name="Error" xfId="3" xr:uid="{EFF60F85-FBC2-4477-B115-F62D0F34357E}"/>
    <cellStyle name="Excel_20_Built-in_20_Currency" xfId="4" xr:uid="{6466DAE6-72C4-4942-AECA-4ACA25142892}"/>
    <cellStyle name="Excel_20_Built-in_20_Normal" xfId="5" xr:uid="{15268FF1-08A9-4C46-B437-E6A887F1B09F}"/>
    <cellStyle name="Excel_5f_20_5f_Built-in_5f_20_5f_Normal" xfId="17" xr:uid="{5677382E-4BA3-49A9-B446-F04A5E74E6A1}"/>
    <cellStyle name="Excel_5f_BuiltIn_5f_Percent" xfId="6" xr:uid="{C4ACD6D2-F59D-4AC8-914B-F495BF165361}"/>
    <cellStyle name="Footnote" xfId="7" xr:uid="{D4867429-87AE-44E5-9B73-F6C9F6EC2126}"/>
    <cellStyle name="Good" xfId="8" xr:uid="{0AE9D33C-7A4A-4ADD-9A7B-81E74BDE2819}"/>
    <cellStyle name="Heading" xfId="9" xr:uid="{1A9E3305-C123-4064-809D-ABFF837A255A}"/>
    <cellStyle name="Neutral" xfId="10" xr:uid="{0CD311C1-5666-4AF9-BF55-0E41C89E23BB}"/>
    <cellStyle name="Normalny" xfId="0" builtinId="0"/>
    <cellStyle name="Note" xfId="11" xr:uid="{59DA67EC-C9AE-45E2-AFB7-BF7B3A1DC8D9}"/>
    <cellStyle name="Result" xfId="12" xr:uid="{B11148C4-27B0-4A86-AD09-542469B68F14}"/>
    <cellStyle name="Result2" xfId="13" xr:uid="{4EB10D2C-39F2-40ED-95F5-65A61B461ED0}"/>
    <cellStyle name="Status" xfId="14" xr:uid="{16C4A4E2-2BC2-46BF-BA44-961D12CF3F16}"/>
    <cellStyle name="Text" xfId="15" xr:uid="{7B2E63A3-ABCE-4715-8314-EB572E235A96}"/>
    <cellStyle name="Warning" xfId="16" xr:uid="{392B283C-25A7-46B9-B45E-8D63928E63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Oliwia\064_Leki%20onkologiczne\dogrywka%20onkologia(1).ods" TargetMode="External"/><Relationship Id="rId1" Type="http://schemas.openxmlformats.org/officeDocument/2006/relationships/externalLinkPath" Target="file:///C:\Users\oliblonska\Desktop\Zam&#243;wienia\2026\064_Leki%20onkologiczne\dogrywka%20onkologia(1).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kusz1"/>
      <sheetName val="Arkusz2"/>
    </sheetNames>
    <sheetDataSet>
      <sheetData sheetId="0" refreshError="1">
        <row r="3">
          <cell r="A3">
            <v>1</v>
          </cell>
          <cell r="B3" t="str">
            <v>Vinorelbinnum, koncentrat do sporządzania roztworu do infuzji 10mg/ml, fiol. 5 ml</v>
          </cell>
        </row>
        <row r="4">
          <cell r="A4">
            <v>2</v>
          </cell>
          <cell r="B4" t="str">
            <v>Vinorelbinnum, koncentrat do sporządzania roztworu do infuzji 10mg/ml, fiol. 1 ml</v>
          </cell>
        </row>
      </sheetData>
      <sheetData sheetId="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3F3D8-2A1F-4BE2-B571-3235516381EA}">
  <dimension ref="A2:IT128"/>
  <sheetViews>
    <sheetView tabSelected="1" view="pageBreakPreview" topLeftCell="A51" zoomScaleNormal="100" zoomScaleSheetLayoutView="100" zoomScalePageLayoutView="60" workbookViewId="0">
      <selection activeCell="C75" sqref="C75"/>
    </sheetView>
  </sheetViews>
  <sheetFormatPr defaultColWidth="12.140625" defaultRowHeight="12"/>
  <cols>
    <col min="1" max="1" width="5.7109375" style="4" customWidth="1"/>
    <col min="2" max="2" width="39.28515625" style="4" customWidth="1"/>
    <col min="3" max="3" width="21.5703125" style="82" customWidth="1"/>
    <col min="4" max="4" width="7.5703125" style="4" customWidth="1"/>
    <col min="5" max="5" width="10" style="4" customWidth="1"/>
    <col min="6" max="6" width="12.140625" style="4" customWidth="1"/>
    <col min="7" max="7" width="7.28515625" style="4" customWidth="1"/>
    <col min="8" max="8" width="12.42578125" style="4" customWidth="1"/>
    <col min="9" max="9" width="13.7109375" style="4" customWidth="1"/>
    <col min="10" max="10" width="32.85546875" style="4" customWidth="1"/>
    <col min="11" max="16384" width="12.140625" style="4"/>
  </cols>
  <sheetData>
    <row r="2" spans="1:9">
      <c r="A2" s="1" t="s">
        <v>12</v>
      </c>
      <c r="B2" s="2"/>
      <c r="C2" s="83"/>
      <c r="D2" s="2"/>
      <c r="E2" s="2"/>
      <c r="F2" s="2"/>
      <c r="G2" s="2"/>
      <c r="H2" s="3"/>
    </row>
    <row r="3" spans="1:9">
      <c r="A3" s="100" t="s">
        <v>13</v>
      </c>
      <c r="B3" s="100"/>
      <c r="C3" s="98"/>
      <c r="D3" s="98"/>
      <c r="E3" s="98"/>
      <c r="F3" s="98"/>
      <c r="G3" s="98"/>
      <c r="H3" s="98"/>
      <c r="I3" s="98"/>
    </row>
    <row r="4" spans="1:9">
      <c r="A4" s="100" t="s">
        <v>14</v>
      </c>
      <c r="B4" s="100"/>
      <c r="C4" s="99"/>
      <c r="D4" s="99"/>
      <c r="E4" s="99"/>
      <c r="F4" s="99"/>
      <c r="G4" s="99"/>
      <c r="H4" s="99"/>
      <c r="I4" s="99"/>
    </row>
    <row r="5" spans="1:9">
      <c r="A5" s="100" t="s">
        <v>15</v>
      </c>
      <c r="B5" s="100"/>
      <c r="C5" s="99"/>
      <c r="D5" s="99"/>
      <c r="E5" s="99"/>
      <c r="F5" s="99"/>
      <c r="G5" s="99"/>
      <c r="H5" s="99"/>
      <c r="I5" s="99"/>
    </row>
    <row r="6" spans="1:9">
      <c r="A6" s="100" t="s">
        <v>16</v>
      </c>
      <c r="B6" s="100"/>
      <c r="C6" s="98"/>
      <c r="D6" s="98"/>
      <c r="E6" s="98"/>
      <c r="F6" s="98"/>
      <c r="G6" s="98"/>
      <c r="H6" s="98"/>
      <c r="I6" s="98"/>
    </row>
    <row r="7" spans="1:9">
      <c r="A7" s="100" t="s">
        <v>17</v>
      </c>
      <c r="B7" s="100"/>
      <c r="C7" s="99"/>
      <c r="D7" s="99"/>
      <c r="E7" s="99"/>
      <c r="F7" s="99"/>
      <c r="G7" s="99"/>
      <c r="H7" s="99"/>
      <c r="I7" s="99"/>
    </row>
    <row r="8" spans="1:9">
      <c r="A8" s="100" t="s">
        <v>18</v>
      </c>
      <c r="B8" s="100"/>
      <c r="C8" s="98"/>
      <c r="D8" s="98"/>
      <c r="E8" s="98"/>
      <c r="F8" s="98"/>
      <c r="G8" s="98"/>
      <c r="H8" s="98"/>
      <c r="I8" s="98"/>
    </row>
    <row r="9" spans="1:9">
      <c r="A9" s="100" t="s">
        <v>19</v>
      </c>
      <c r="B9" s="100"/>
      <c r="C9" s="102" t="s">
        <v>20</v>
      </c>
      <c r="D9" s="102"/>
      <c r="E9" s="102"/>
      <c r="F9" s="102"/>
      <c r="G9" s="102"/>
      <c r="H9" s="102"/>
      <c r="I9" s="102"/>
    </row>
    <row r="10" spans="1:9">
      <c r="A10" s="100" t="s">
        <v>21</v>
      </c>
      <c r="B10" s="100"/>
      <c r="C10" s="101" t="s">
        <v>22</v>
      </c>
      <c r="D10" s="101"/>
      <c r="E10" s="101"/>
      <c r="F10" s="101"/>
      <c r="G10" s="101"/>
      <c r="H10" s="101"/>
      <c r="I10" s="101"/>
    </row>
    <row r="11" spans="1:9">
      <c r="A11" s="100" t="s">
        <v>23</v>
      </c>
      <c r="B11" s="100"/>
      <c r="C11" s="101" t="s">
        <v>24</v>
      </c>
      <c r="D11" s="101"/>
      <c r="E11" s="101"/>
      <c r="F11" s="101"/>
      <c r="G11" s="101"/>
      <c r="H11" s="101"/>
      <c r="I11" s="101"/>
    </row>
    <row r="13" spans="1:9">
      <c r="A13" s="103" t="s">
        <v>25</v>
      </c>
      <c r="B13" s="103"/>
      <c r="C13" s="103"/>
      <c r="D13" s="103"/>
      <c r="E13" s="103"/>
      <c r="F13" s="103"/>
      <c r="G13" s="103"/>
      <c r="H13" s="3"/>
      <c r="I13" s="3"/>
    </row>
    <row r="14" spans="1:9">
      <c r="A14" s="5"/>
      <c r="B14" s="5"/>
      <c r="C14" s="84"/>
      <c r="D14" s="5"/>
      <c r="E14" s="5"/>
      <c r="F14" s="5"/>
      <c r="G14" s="5"/>
      <c r="H14" s="3"/>
      <c r="I14" s="3"/>
    </row>
    <row r="15" spans="1:9">
      <c r="A15" s="105" t="s">
        <v>26</v>
      </c>
      <c r="B15" s="105"/>
      <c r="C15" s="105"/>
      <c r="D15" s="105"/>
      <c r="E15" s="105"/>
      <c r="F15" s="105"/>
      <c r="G15" s="105"/>
      <c r="H15" s="105"/>
      <c r="I15" s="105"/>
    </row>
    <row r="16" spans="1:9">
      <c r="A16" s="105"/>
      <c r="B16" s="105"/>
      <c r="C16" s="105"/>
      <c r="D16" s="105"/>
      <c r="E16" s="105"/>
      <c r="F16" s="105"/>
      <c r="G16" s="105"/>
      <c r="H16" s="105"/>
      <c r="I16" s="105"/>
    </row>
    <row r="17" spans="1:254">
      <c r="A17" s="105"/>
      <c r="B17" s="105"/>
      <c r="C17" s="105"/>
      <c r="D17" s="105"/>
      <c r="E17" s="105"/>
      <c r="F17" s="105"/>
      <c r="G17" s="105"/>
      <c r="H17" s="105"/>
      <c r="I17" s="105"/>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row>
    <row r="18" spans="1:254" s="9" customFormat="1">
      <c r="A18" s="105"/>
      <c r="B18" s="105"/>
      <c r="C18" s="105"/>
      <c r="D18" s="105"/>
      <c r="E18" s="105"/>
      <c r="F18" s="105"/>
      <c r="G18" s="105"/>
      <c r="H18" s="105"/>
      <c r="I18" s="105"/>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row>
    <row r="19" spans="1:254" s="9" customFormat="1">
      <c r="A19" s="105"/>
      <c r="B19" s="105"/>
      <c r="C19" s="105"/>
      <c r="D19" s="105"/>
      <c r="E19" s="105"/>
      <c r="F19" s="105"/>
      <c r="G19" s="105"/>
      <c r="H19" s="105"/>
      <c r="I19" s="105"/>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row>
    <row r="20" spans="1:254" s="9" customFormat="1">
      <c r="A20" s="105"/>
      <c r="B20" s="105"/>
      <c r="C20" s="105"/>
      <c r="D20" s="105"/>
      <c r="E20" s="105"/>
      <c r="F20" s="105"/>
      <c r="G20" s="105"/>
      <c r="H20" s="105"/>
      <c r="I20" s="105"/>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254">
      <c r="A21" s="105"/>
      <c r="B21" s="105"/>
      <c r="C21" s="105"/>
      <c r="D21" s="105"/>
      <c r="E21" s="105"/>
      <c r="F21" s="105"/>
      <c r="G21" s="105"/>
      <c r="H21" s="105"/>
      <c r="I21" s="105"/>
    </row>
    <row r="22" spans="1:254">
      <c r="A22" s="105"/>
      <c r="B22" s="105"/>
      <c r="C22" s="105"/>
      <c r="D22" s="105"/>
      <c r="E22" s="105"/>
      <c r="F22" s="105"/>
      <c r="G22" s="105"/>
      <c r="H22" s="105"/>
      <c r="I22" s="105"/>
    </row>
    <row r="23" spans="1:254">
      <c r="A23" s="105"/>
      <c r="B23" s="105"/>
      <c r="C23" s="105"/>
      <c r="D23" s="105"/>
      <c r="E23" s="105"/>
      <c r="F23" s="105"/>
      <c r="G23" s="105"/>
      <c r="H23" s="105"/>
      <c r="I23" s="105"/>
    </row>
    <row r="24" spans="1:254">
      <c r="A24" s="105"/>
      <c r="B24" s="105"/>
      <c r="C24" s="105"/>
      <c r="D24" s="105"/>
      <c r="E24" s="105"/>
      <c r="F24" s="105"/>
      <c r="G24" s="105"/>
      <c r="H24" s="105"/>
      <c r="I24" s="105"/>
      <c r="J24" s="11"/>
      <c r="K24" s="11"/>
      <c r="L24" s="11"/>
      <c r="M24" s="11"/>
      <c r="N24" s="11"/>
      <c r="O24" s="11"/>
      <c r="P24" s="11"/>
      <c r="Q24" s="11"/>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row>
    <row r="25" spans="1:254" s="14" customFormat="1">
      <c r="A25" s="105"/>
      <c r="B25" s="105"/>
      <c r="C25" s="105"/>
      <c r="D25" s="105"/>
      <c r="E25" s="105"/>
      <c r="F25" s="105"/>
      <c r="G25" s="105"/>
      <c r="H25" s="105"/>
      <c r="I25" s="105"/>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row>
    <row r="26" spans="1:254" s="14" customFormat="1">
      <c r="A26" s="6"/>
      <c r="B26" s="6"/>
      <c r="C26" s="85"/>
      <c r="D26" s="6"/>
      <c r="E26" s="6"/>
      <c r="F26" s="6"/>
      <c r="G26" s="6"/>
      <c r="H26" s="3"/>
      <c r="I26" s="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row>
    <row r="27" spans="1:254" s="14" customFormat="1">
      <c r="A27" s="5"/>
      <c r="B27" s="5"/>
      <c r="C27" s="84"/>
      <c r="D27" s="5"/>
      <c r="E27" s="5"/>
      <c r="F27" s="5"/>
      <c r="G27" s="5"/>
      <c r="H27" s="3"/>
      <c r="I27" s="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row>
    <row r="28" spans="1:254" s="14" customFormat="1">
      <c r="A28" s="103" t="s">
        <v>27</v>
      </c>
      <c r="B28" s="103"/>
      <c r="C28" s="103"/>
      <c r="D28" s="103"/>
      <c r="E28" s="103"/>
      <c r="F28" s="103"/>
      <c r="G28" s="103"/>
      <c r="H28" s="3"/>
      <c r="I28" s="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row>
    <row r="29" spans="1:254" s="14" customFormat="1">
      <c r="A29" s="15"/>
      <c r="B29" s="15"/>
      <c r="C29" s="15"/>
      <c r="D29" s="15"/>
      <c r="E29" s="15"/>
      <c r="F29" s="16"/>
      <c r="G29" s="16"/>
      <c r="H29" s="17"/>
      <c r="I29" s="17"/>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row>
    <row r="30" spans="1:254">
      <c r="A30" s="90" t="s">
        <v>28</v>
      </c>
      <c r="B30" s="91"/>
      <c r="C30" s="91"/>
      <c r="D30" s="91"/>
      <c r="E30" s="91"/>
      <c r="F30" s="91"/>
      <c r="G30" s="91"/>
      <c r="H30" s="91"/>
      <c r="I30" s="92"/>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row>
    <row r="31" spans="1:254" s="73" customFormat="1" ht="33.75">
      <c r="A31" s="70" t="s">
        <v>0</v>
      </c>
      <c r="B31" s="70" t="s">
        <v>1</v>
      </c>
      <c r="C31" s="70" t="s">
        <v>75</v>
      </c>
      <c r="D31" s="71" t="s">
        <v>3</v>
      </c>
      <c r="E31" s="71" t="s">
        <v>2</v>
      </c>
      <c r="F31" s="72" t="s">
        <v>4</v>
      </c>
      <c r="G31" s="72" t="s">
        <v>5</v>
      </c>
      <c r="H31" s="72" t="s">
        <v>6</v>
      </c>
      <c r="I31" s="72" t="s">
        <v>7</v>
      </c>
    </row>
    <row r="32" spans="1:254" ht="24">
      <c r="A32" s="19">
        <f>[1]Arkusz1!A3</f>
        <v>1</v>
      </c>
      <c r="B32" s="20" t="str">
        <f>[1]Arkusz1!B3</f>
        <v>Vinorelbinnum, koncentrat do sporządzania roztworu do infuzji 10mg/ml, fiol. 5 ml</v>
      </c>
      <c r="C32" s="19"/>
      <c r="D32" s="21">
        <v>10</v>
      </c>
      <c r="E32" s="21" t="s">
        <v>11</v>
      </c>
      <c r="F32" s="22"/>
      <c r="G32" s="23"/>
      <c r="H32" s="24"/>
      <c r="I32" s="24"/>
    </row>
    <row r="33" spans="1:254" ht="24">
      <c r="A33" s="19">
        <f>[1]Arkusz1!A4</f>
        <v>2</v>
      </c>
      <c r="B33" s="20" t="str">
        <f>[1]Arkusz1!B4</f>
        <v>Vinorelbinnum, koncentrat do sporządzania roztworu do infuzji 10mg/ml, fiol. 1 ml</v>
      </c>
      <c r="C33" s="19"/>
      <c r="D33" s="21">
        <v>250</v>
      </c>
      <c r="E33" s="21" t="s">
        <v>11</v>
      </c>
      <c r="F33" s="22"/>
      <c r="G33" s="23"/>
      <c r="H33" s="24"/>
      <c r="I33" s="24"/>
    </row>
    <row r="34" spans="1:254">
      <c r="A34" s="93" t="s">
        <v>9</v>
      </c>
      <c r="B34" s="94"/>
      <c r="C34" s="94"/>
      <c r="D34" s="94"/>
      <c r="E34" s="94"/>
      <c r="F34" s="94"/>
      <c r="G34" s="95"/>
      <c r="H34" s="25"/>
      <c r="I34" s="25"/>
    </row>
    <row r="35" spans="1:254">
      <c r="A35" s="26"/>
      <c r="B35" s="27"/>
      <c r="C35" s="89"/>
      <c r="D35" s="26"/>
      <c r="E35" s="26"/>
      <c r="F35" s="11"/>
      <c r="G35" s="11"/>
      <c r="H35" s="28"/>
      <c r="I35" s="28"/>
      <c r="J35" s="11"/>
      <c r="K35" s="11"/>
      <c r="L35" s="11"/>
      <c r="M35" s="11"/>
      <c r="N35" s="11"/>
      <c r="O35" s="11"/>
      <c r="P35" s="11"/>
      <c r="Q35" s="11"/>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254">
      <c r="A36" s="90" t="s">
        <v>29</v>
      </c>
      <c r="B36" s="91"/>
      <c r="C36" s="91"/>
      <c r="D36" s="91"/>
      <c r="E36" s="91"/>
      <c r="F36" s="91"/>
      <c r="G36" s="91"/>
      <c r="H36" s="91"/>
      <c r="I36" s="92"/>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row>
    <row r="37" spans="1:254" s="73" customFormat="1" ht="33.75">
      <c r="A37" s="70" t="s">
        <v>0</v>
      </c>
      <c r="B37" s="70" t="s">
        <v>1</v>
      </c>
      <c r="C37" s="70" t="s">
        <v>75</v>
      </c>
      <c r="D37" s="71" t="s">
        <v>3</v>
      </c>
      <c r="E37" s="71" t="s">
        <v>2</v>
      </c>
      <c r="F37" s="72" t="s">
        <v>4</v>
      </c>
      <c r="G37" s="72" t="s">
        <v>5</v>
      </c>
      <c r="H37" s="70" t="s">
        <v>6</v>
      </c>
      <c r="I37" s="70" t="s">
        <v>7</v>
      </c>
    </row>
    <row r="38" spans="1:254">
      <c r="A38" s="29">
        <v>1</v>
      </c>
      <c r="B38" s="30" t="s">
        <v>30</v>
      </c>
      <c r="C38" s="41"/>
      <c r="D38" s="31">
        <v>350</v>
      </c>
      <c r="E38" s="31" t="s">
        <v>11</v>
      </c>
      <c r="F38" s="32"/>
      <c r="G38" s="33"/>
      <c r="H38" s="34"/>
      <c r="I38" s="34"/>
    </row>
    <row r="39" spans="1:254">
      <c r="A39" s="29">
        <v>2</v>
      </c>
      <c r="B39" s="30" t="s">
        <v>31</v>
      </c>
      <c r="C39" s="41"/>
      <c r="D39" s="31">
        <v>250</v>
      </c>
      <c r="E39" s="31" t="s">
        <v>11</v>
      </c>
      <c r="F39" s="32"/>
      <c r="G39" s="33"/>
      <c r="H39" s="34"/>
      <c r="I39" s="34"/>
    </row>
    <row r="40" spans="1:254">
      <c r="A40" s="93" t="s">
        <v>9</v>
      </c>
      <c r="B40" s="94"/>
      <c r="C40" s="94"/>
      <c r="D40" s="94"/>
      <c r="E40" s="94"/>
      <c r="F40" s="94"/>
      <c r="G40" s="95"/>
      <c r="H40" s="25"/>
      <c r="I40" s="25"/>
    </row>
    <row r="41" spans="1:254">
      <c r="A41" s="26"/>
      <c r="B41" s="27"/>
      <c r="C41" s="89"/>
      <c r="D41" s="26"/>
      <c r="E41" s="26"/>
      <c r="F41" s="11"/>
      <c r="G41" s="11"/>
      <c r="H41" s="11"/>
      <c r="I41" s="11"/>
      <c r="J41" s="11"/>
      <c r="K41" s="11"/>
      <c r="L41" s="11"/>
      <c r="M41" s="11"/>
      <c r="N41" s="11"/>
      <c r="O41" s="11"/>
      <c r="P41" s="11"/>
      <c r="Q41" s="11"/>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1:254">
      <c r="A42" s="90" t="s">
        <v>32</v>
      </c>
      <c r="B42" s="91"/>
      <c r="C42" s="91"/>
      <c r="D42" s="91"/>
      <c r="E42" s="91"/>
      <c r="F42" s="91"/>
      <c r="G42" s="91"/>
      <c r="H42" s="91"/>
      <c r="I42" s="92"/>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row>
    <row r="43" spans="1:254" s="73" customFormat="1" ht="33.75">
      <c r="A43" s="70" t="s">
        <v>0</v>
      </c>
      <c r="B43" s="70" t="s">
        <v>1</v>
      </c>
      <c r="C43" s="70" t="s">
        <v>75</v>
      </c>
      <c r="D43" s="71" t="s">
        <v>3</v>
      </c>
      <c r="E43" s="71" t="s">
        <v>2</v>
      </c>
      <c r="F43" s="72" t="s">
        <v>4</v>
      </c>
      <c r="G43" s="72" t="s">
        <v>5</v>
      </c>
      <c r="H43" s="70" t="s">
        <v>6</v>
      </c>
      <c r="I43" s="70" t="s">
        <v>7</v>
      </c>
    </row>
    <row r="44" spans="1:254">
      <c r="A44" s="35">
        <v>1</v>
      </c>
      <c r="B44" s="30" t="s">
        <v>33</v>
      </c>
      <c r="C44" s="35"/>
      <c r="D44" s="35">
        <v>100</v>
      </c>
      <c r="E44" s="35" t="s">
        <v>10</v>
      </c>
      <c r="F44" s="36"/>
      <c r="G44" s="36"/>
      <c r="H44" s="36"/>
      <c r="I44" s="3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row>
    <row r="45" spans="1:254">
      <c r="A45" s="26"/>
      <c r="B45" s="27"/>
      <c r="C45" s="89"/>
      <c r="D45" s="26"/>
      <c r="E45" s="26"/>
      <c r="F45" s="11"/>
      <c r="G45" s="11"/>
      <c r="H45" s="11"/>
      <c r="I45" s="38"/>
      <c r="J45" s="11"/>
      <c r="K45" s="11"/>
      <c r="L45" s="11"/>
      <c r="M45" s="11"/>
      <c r="N45" s="11"/>
      <c r="O45" s="11"/>
      <c r="P45" s="11"/>
      <c r="Q45" s="11"/>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254">
      <c r="A46" s="90" t="s">
        <v>79</v>
      </c>
      <c r="B46" s="91"/>
      <c r="C46" s="91"/>
      <c r="D46" s="91"/>
      <c r="E46" s="91"/>
      <c r="F46" s="91"/>
      <c r="G46" s="91"/>
      <c r="H46" s="91"/>
      <c r="I46" s="92"/>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row>
    <row r="47" spans="1:254" s="73" customFormat="1" ht="33.75">
      <c r="A47" s="74" t="s">
        <v>0</v>
      </c>
      <c r="B47" s="74" t="s">
        <v>1</v>
      </c>
      <c r="C47" s="74" t="s">
        <v>75</v>
      </c>
      <c r="D47" s="71" t="s">
        <v>3</v>
      </c>
      <c r="E47" s="71" t="s">
        <v>2</v>
      </c>
      <c r="F47" s="74" t="s">
        <v>4</v>
      </c>
      <c r="G47" s="74" t="s">
        <v>5</v>
      </c>
      <c r="H47" s="74" t="s">
        <v>6</v>
      </c>
      <c r="I47" s="74" t="s">
        <v>7</v>
      </c>
    </row>
    <row r="48" spans="1:254">
      <c r="A48" s="29">
        <v>1</v>
      </c>
      <c r="B48" s="30" t="s">
        <v>34</v>
      </c>
      <c r="C48" s="39"/>
      <c r="D48" s="18">
        <v>200</v>
      </c>
      <c r="E48" s="40" t="s">
        <v>39</v>
      </c>
      <c r="F48" s="39"/>
      <c r="G48" s="39"/>
      <c r="H48" s="39"/>
      <c r="I48" s="39"/>
    </row>
    <row r="49" spans="1:254">
      <c r="A49" s="29">
        <v>2</v>
      </c>
      <c r="B49" s="30" t="s">
        <v>35</v>
      </c>
      <c r="C49" s="39"/>
      <c r="D49" s="18">
        <v>200</v>
      </c>
      <c r="E49" s="40" t="s">
        <v>11</v>
      </c>
      <c r="F49" s="39"/>
      <c r="G49" s="39"/>
      <c r="H49" s="39"/>
      <c r="I49" s="39"/>
    </row>
    <row r="50" spans="1:254">
      <c r="A50" s="93" t="s">
        <v>9</v>
      </c>
      <c r="B50" s="94"/>
      <c r="C50" s="94"/>
      <c r="D50" s="94"/>
      <c r="E50" s="94"/>
      <c r="F50" s="94"/>
      <c r="G50" s="95"/>
      <c r="H50" s="25"/>
      <c r="I50" s="25"/>
    </row>
    <row r="51" spans="1:254">
      <c r="A51" s="26"/>
      <c r="B51" s="27"/>
      <c r="C51" s="89"/>
      <c r="D51" s="26"/>
      <c r="E51" s="26"/>
      <c r="F51" s="11"/>
      <c r="G51" s="11"/>
      <c r="H51" s="11"/>
      <c r="I51" s="38"/>
      <c r="J51" s="11"/>
      <c r="K51" s="11"/>
      <c r="L51" s="11"/>
      <c r="M51" s="11"/>
      <c r="N51" s="11"/>
      <c r="O51" s="11"/>
      <c r="P51" s="11"/>
      <c r="Q51" s="11"/>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254">
      <c r="A52" s="90" t="s">
        <v>40</v>
      </c>
      <c r="B52" s="91"/>
      <c r="C52" s="91"/>
      <c r="D52" s="91"/>
      <c r="E52" s="91"/>
      <c r="F52" s="91"/>
      <c r="G52" s="91"/>
      <c r="H52" s="91"/>
      <c r="I52" s="92"/>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row>
    <row r="53" spans="1:254" s="73" customFormat="1" ht="33.75">
      <c r="A53" s="70" t="s">
        <v>0</v>
      </c>
      <c r="B53" s="70" t="s">
        <v>1</v>
      </c>
      <c r="C53" s="70" t="s">
        <v>75</v>
      </c>
      <c r="D53" s="71" t="s">
        <v>3</v>
      </c>
      <c r="E53" s="71" t="s">
        <v>2</v>
      </c>
      <c r="F53" s="70" t="s">
        <v>4</v>
      </c>
      <c r="G53" s="70" t="s">
        <v>5</v>
      </c>
      <c r="H53" s="75" t="s">
        <v>6</v>
      </c>
      <c r="I53" s="76" t="s">
        <v>7</v>
      </c>
    </row>
    <row r="54" spans="1:254">
      <c r="A54" s="29">
        <v>1</v>
      </c>
      <c r="B54" s="30" t="s">
        <v>41</v>
      </c>
      <c r="C54" s="19"/>
      <c r="D54" s="19">
        <v>36</v>
      </c>
      <c r="E54" s="19" t="s">
        <v>11</v>
      </c>
      <c r="F54" s="24"/>
      <c r="G54" s="46"/>
      <c r="H54" s="24"/>
      <c r="I54" s="24"/>
    </row>
    <row r="55" spans="1:254">
      <c r="A55" s="26"/>
      <c r="B55" s="27"/>
      <c r="C55" s="89"/>
      <c r="D55" s="26"/>
      <c r="E55" s="26"/>
      <c r="F55" s="11"/>
      <c r="G55" s="11"/>
      <c r="H55" s="11"/>
      <c r="I55" s="38"/>
      <c r="J55" s="11"/>
      <c r="K55" s="11"/>
      <c r="L55" s="11"/>
      <c r="M55" s="11"/>
      <c r="N55" s="11"/>
      <c r="O55" s="11"/>
      <c r="P55" s="11"/>
      <c r="Q55" s="11"/>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row>
    <row r="56" spans="1:254">
      <c r="A56" s="90" t="s">
        <v>42</v>
      </c>
      <c r="B56" s="91"/>
      <c r="C56" s="91"/>
      <c r="D56" s="91"/>
      <c r="E56" s="91"/>
      <c r="F56" s="91"/>
      <c r="G56" s="91"/>
      <c r="H56" s="91"/>
      <c r="I56" s="92"/>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row>
    <row r="57" spans="1:254" s="77" customFormat="1" ht="33.75">
      <c r="A57" s="74" t="s">
        <v>0</v>
      </c>
      <c r="B57" s="74" t="s">
        <v>1</v>
      </c>
      <c r="C57" s="74" t="s">
        <v>75</v>
      </c>
      <c r="D57" s="71" t="s">
        <v>3</v>
      </c>
      <c r="E57" s="71" t="s">
        <v>2</v>
      </c>
      <c r="F57" s="74" t="s">
        <v>4</v>
      </c>
      <c r="G57" s="74" t="s">
        <v>5</v>
      </c>
      <c r="H57" s="74" t="s">
        <v>6</v>
      </c>
      <c r="I57" s="74" t="s">
        <v>7</v>
      </c>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73"/>
      <c r="EQ57" s="73"/>
      <c r="ER57" s="73"/>
      <c r="ES57" s="73"/>
      <c r="ET57" s="73"/>
      <c r="EU57" s="73"/>
      <c r="EV57" s="73"/>
      <c r="EW57" s="73"/>
      <c r="EX57" s="73"/>
      <c r="EY57" s="73"/>
      <c r="EZ57" s="73"/>
      <c r="FA57" s="73"/>
      <c r="FB57" s="73"/>
      <c r="FC57" s="73"/>
      <c r="FD57" s="73"/>
      <c r="FE57" s="73"/>
      <c r="FF57" s="73"/>
      <c r="FG57" s="73"/>
      <c r="FH57" s="73"/>
      <c r="FI57" s="73"/>
      <c r="FJ57" s="73"/>
      <c r="FK57" s="73"/>
      <c r="FL57" s="73"/>
      <c r="FM57" s="73"/>
      <c r="FN57" s="73"/>
      <c r="FO57" s="73"/>
      <c r="FP57" s="73"/>
      <c r="FQ57" s="73"/>
      <c r="FR57" s="73"/>
      <c r="FS57" s="73"/>
      <c r="FT57" s="73"/>
      <c r="FU57" s="73"/>
      <c r="FV57" s="73"/>
      <c r="FW57" s="73"/>
      <c r="FX57" s="73"/>
      <c r="FY57" s="73"/>
      <c r="FZ57" s="73"/>
      <c r="GA57" s="73"/>
      <c r="GB57" s="73"/>
      <c r="GC57" s="73"/>
      <c r="GD57" s="73"/>
      <c r="GE57" s="73"/>
      <c r="GF57" s="73"/>
      <c r="GG57" s="73"/>
      <c r="GH57" s="73"/>
      <c r="GI57" s="73"/>
      <c r="GJ57" s="73"/>
      <c r="GK57" s="73"/>
      <c r="GL57" s="73"/>
      <c r="GM57" s="73"/>
      <c r="GN57" s="73"/>
      <c r="GO57" s="73"/>
      <c r="GP57" s="73"/>
      <c r="GQ57" s="73"/>
      <c r="GR57" s="73"/>
      <c r="GS57" s="73"/>
      <c r="GT57" s="73"/>
      <c r="GU57" s="73"/>
      <c r="GV57" s="73"/>
      <c r="GW57" s="73"/>
      <c r="GX57" s="73"/>
      <c r="GY57" s="73"/>
      <c r="GZ57" s="73"/>
      <c r="HA57" s="73"/>
      <c r="HB57" s="73"/>
      <c r="HC57" s="73"/>
      <c r="HD57" s="73"/>
      <c r="HE57" s="73"/>
      <c r="HF57" s="73"/>
      <c r="HG57" s="73"/>
      <c r="HH57" s="73"/>
      <c r="HI57" s="73"/>
      <c r="HJ57" s="73"/>
      <c r="HK57" s="73"/>
      <c r="HL57" s="73"/>
      <c r="HM57" s="73"/>
      <c r="HN57" s="73"/>
      <c r="HO57" s="73"/>
      <c r="HP57" s="73"/>
      <c r="HQ57" s="73"/>
      <c r="HR57" s="73"/>
      <c r="HS57" s="73"/>
      <c r="HT57" s="73"/>
      <c r="HU57" s="73"/>
      <c r="HV57" s="73"/>
      <c r="HW57" s="73"/>
      <c r="HX57" s="73"/>
      <c r="HY57" s="73"/>
      <c r="HZ57" s="73"/>
      <c r="IA57" s="73"/>
      <c r="IB57" s="73"/>
      <c r="IC57" s="73"/>
      <c r="ID57" s="73"/>
      <c r="IE57" s="73"/>
      <c r="IF57" s="73"/>
      <c r="IG57" s="73"/>
      <c r="IH57" s="73"/>
      <c r="II57" s="73"/>
      <c r="IJ57" s="73"/>
      <c r="IK57" s="73"/>
      <c r="IL57" s="73"/>
      <c r="IM57" s="73"/>
      <c r="IN57" s="73"/>
      <c r="IO57" s="73"/>
      <c r="IP57" s="73"/>
      <c r="IQ57" s="73"/>
      <c r="IR57" s="73"/>
      <c r="IS57" s="73"/>
      <c r="IT57" s="73"/>
    </row>
    <row r="58" spans="1:254" s="47" customFormat="1">
      <c r="A58" s="29">
        <v>1</v>
      </c>
      <c r="B58" s="30" t="s">
        <v>43</v>
      </c>
      <c r="C58" s="39"/>
      <c r="D58" s="39">
        <v>35</v>
      </c>
      <c r="E58" s="39" t="s">
        <v>8</v>
      </c>
      <c r="F58" s="34"/>
      <c r="G58" s="42"/>
      <c r="H58" s="34"/>
      <c r="I58" s="3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row>
    <row r="59" spans="1:254" s="14" customFormat="1">
      <c r="A59" s="48"/>
      <c r="B59" s="48"/>
      <c r="C59" s="86"/>
      <c r="D59" s="48"/>
      <c r="E59" s="48"/>
      <c r="F59" s="48"/>
      <c r="G59" s="48"/>
      <c r="H59" s="49"/>
      <c r="I59" s="49"/>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50"/>
      <c r="GJ59" s="50"/>
      <c r="GK59" s="50"/>
      <c r="GL59" s="50"/>
      <c r="GM59" s="50"/>
      <c r="GN59" s="50"/>
      <c r="GO59" s="50"/>
      <c r="GP59" s="50"/>
      <c r="GQ59" s="50"/>
      <c r="GR59" s="50"/>
      <c r="GS59" s="50"/>
      <c r="GT59" s="50"/>
      <c r="GU59" s="50"/>
      <c r="GV59" s="50"/>
      <c r="GW59" s="50"/>
      <c r="GX59" s="50"/>
      <c r="GY59" s="50"/>
      <c r="GZ59" s="50"/>
      <c r="HA59" s="50"/>
      <c r="HB59" s="50"/>
      <c r="HC59" s="50"/>
      <c r="HD59" s="50"/>
      <c r="HE59" s="50"/>
      <c r="HF59" s="50"/>
      <c r="HG59" s="50"/>
      <c r="HH59" s="50"/>
      <c r="HI59" s="50"/>
      <c r="HJ59" s="50"/>
      <c r="HK59" s="50"/>
      <c r="HL59" s="50"/>
      <c r="HM59" s="50"/>
      <c r="HN59" s="50"/>
      <c r="HO59" s="50"/>
      <c r="HP59" s="50"/>
      <c r="HQ59" s="50"/>
      <c r="HR59" s="50"/>
      <c r="HS59" s="50"/>
      <c r="HT59" s="50"/>
      <c r="HU59" s="50"/>
      <c r="HV59" s="50"/>
      <c r="HW59" s="50"/>
      <c r="HX59" s="50"/>
      <c r="HY59" s="50"/>
      <c r="HZ59" s="50"/>
      <c r="IA59" s="50"/>
      <c r="IB59" s="50"/>
      <c r="IC59" s="50"/>
      <c r="ID59" s="50"/>
      <c r="IE59" s="50"/>
      <c r="IF59" s="50"/>
      <c r="IG59" s="50"/>
      <c r="IH59" s="50"/>
      <c r="II59" s="50"/>
      <c r="IJ59" s="50"/>
      <c r="IK59" s="50"/>
      <c r="IL59" s="50"/>
      <c r="IM59" s="50"/>
      <c r="IN59" s="50"/>
      <c r="IO59" s="50"/>
      <c r="IP59" s="50"/>
      <c r="IQ59" s="50"/>
      <c r="IR59" s="50"/>
      <c r="IS59" s="50"/>
      <c r="IT59" s="50"/>
    </row>
    <row r="60" spans="1:254">
      <c r="A60" s="104" t="s">
        <v>44</v>
      </c>
      <c r="B60" s="104"/>
      <c r="C60" s="104"/>
      <c r="D60" s="104"/>
      <c r="E60" s="104"/>
      <c r="F60" s="104"/>
      <c r="G60" s="104"/>
      <c r="H60" s="104"/>
      <c r="I60" s="104"/>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row>
    <row r="61" spans="1:254" s="77" customFormat="1" ht="33.75">
      <c r="A61" s="74" t="s">
        <v>0</v>
      </c>
      <c r="B61" s="74" t="s">
        <v>1</v>
      </c>
      <c r="C61" s="74" t="s">
        <v>75</v>
      </c>
      <c r="D61" s="71" t="s">
        <v>3</v>
      </c>
      <c r="E61" s="71" t="s">
        <v>2</v>
      </c>
      <c r="F61" s="74" t="s">
        <v>4</v>
      </c>
      <c r="G61" s="74" t="s">
        <v>5</v>
      </c>
      <c r="H61" s="74" t="s">
        <v>6</v>
      </c>
      <c r="I61" s="74" t="s">
        <v>7</v>
      </c>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c r="HV61" s="73"/>
      <c r="HW61" s="73"/>
      <c r="HX61" s="73"/>
      <c r="HY61" s="73"/>
      <c r="HZ61" s="73"/>
      <c r="IA61" s="73"/>
      <c r="IB61" s="73"/>
      <c r="IC61" s="73"/>
      <c r="ID61" s="73"/>
      <c r="IE61" s="73"/>
      <c r="IF61" s="73"/>
      <c r="IG61" s="73"/>
      <c r="IH61" s="73"/>
      <c r="II61" s="73"/>
      <c r="IJ61" s="73"/>
      <c r="IK61" s="73"/>
      <c r="IL61" s="73"/>
      <c r="IM61" s="73"/>
      <c r="IN61" s="73"/>
      <c r="IO61" s="73"/>
      <c r="IP61" s="73"/>
      <c r="IQ61" s="73"/>
      <c r="IR61" s="73"/>
      <c r="IS61" s="73"/>
      <c r="IT61" s="73"/>
    </row>
    <row r="62" spans="1:254" s="47" customFormat="1">
      <c r="A62" s="41">
        <v>1</v>
      </c>
      <c r="B62" s="30" t="s">
        <v>45</v>
      </c>
      <c r="C62" s="41"/>
      <c r="D62" s="41">
        <v>150</v>
      </c>
      <c r="E62" s="41" t="s">
        <v>11</v>
      </c>
      <c r="F62" s="51"/>
      <c r="G62" s="42"/>
      <c r="H62" s="34"/>
      <c r="I62" s="3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row>
    <row r="63" spans="1:254" s="47" customFormat="1">
      <c r="A63" s="52"/>
      <c r="B63" s="52"/>
      <c r="C63" s="87"/>
      <c r="D63" s="52"/>
      <c r="E63" s="52"/>
      <c r="F63" s="52"/>
      <c r="G63" s="52"/>
      <c r="H63" s="53"/>
      <c r="I63" s="53"/>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row>
    <row r="64" spans="1:254">
      <c r="A64" s="104" t="s">
        <v>46</v>
      </c>
      <c r="B64" s="104"/>
      <c r="C64" s="104"/>
      <c r="D64" s="104"/>
      <c r="E64" s="104"/>
      <c r="F64" s="104"/>
      <c r="G64" s="104"/>
      <c r="H64" s="104"/>
      <c r="I64" s="104"/>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row>
    <row r="65" spans="1:254" s="73" customFormat="1" ht="33.75">
      <c r="A65" s="74" t="s">
        <v>0</v>
      </c>
      <c r="B65" s="74" t="s">
        <v>1</v>
      </c>
      <c r="C65" s="74" t="s">
        <v>75</v>
      </c>
      <c r="D65" s="71" t="s">
        <v>3</v>
      </c>
      <c r="E65" s="71" t="s">
        <v>2</v>
      </c>
      <c r="F65" s="74" t="s">
        <v>4</v>
      </c>
      <c r="G65" s="74" t="s">
        <v>5</v>
      </c>
      <c r="H65" s="74" t="s">
        <v>6</v>
      </c>
      <c r="I65" s="74" t="s">
        <v>7</v>
      </c>
    </row>
    <row r="66" spans="1:254">
      <c r="A66" s="39">
        <v>1</v>
      </c>
      <c r="B66" s="30" t="s">
        <v>47</v>
      </c>
      <c r="C66" s="39"/>
      <c r="D66" s="39">
        <v>130</v>
      </c>
      <c r="E66" s="39" t="s">
        <v>11</v>
      </c>
      <c r="F66" s="34"/>
      <c r="G66" s="42"/>
      <c r="H66" s="34"/>
      <c r="I66" s="34"/>
    </row>
    <row r="67" spans="1:254">
      <c r="A67" s="41">
        <v>2</v>
      </c>
      <c r="B67" s="30" t="s">
        <v>48</v>
      </c>
      <c r="C67" s="41"/>
      <c r="D67" s="41">
        <v>28</v>
      </c>
      <c r="E67" s="39" t="s">
        <v>11</v>
      </c>
      <c r="F67" s="34"/>
      <c r="G67" s="42"/>
      <c r="H67" s="34"/>
      <c r="I67" s="34"/>
    </row>
    <row r="68" spans="1:254">
      <c r="A68" s="43">
        <v>3</v>
      </c>
      <c r="B68" s="30" t="s">
        <v>49</v>
      </c>
      <c r="C68" s="43"/>
      <c r="D68" s="43">
        <v>28</v>
      </c>
      <c r="E68" s="39" t="s">
        <v>11</v>
      </c>
      <c r="F68" s="44"/>
      <c r="G68" s="45"/>
      <c r="H68" s="44"/>
      <c r="I68" s="44"/>
    </row>
    <row r="69" spans="1:254">
      <c r="A69" s="97" t="s">
        <v>9</v>
      </c>
      <c r="B69" s="97"/>
      <c r="C69" s="97"/>
      <c r="D69" s="97"/>
      <c r="E69" s="97"/>
      <c r="F69" s="97"/>
      <c r="G69" s="97"/>
      <c r="H69" s="54"/>
      <c r="I69" s="54"/>
    </row>
    <row r="70" spans="1:254">
      <c r="A70" s="52"/>
      <c r="B70" s="52"/>
      <c r="C70" s="87"/>
      <c r="D70" s="52"/>
      <c r="E70" s="52"/>
      <c r="F70" s="52"/>
      <c r="G70" s="52"/>
      <c r="H70" s="53"/>
      <c r="I70" s="53"/>
    </row>
    <row r="71" spans="1:254">
      <c r="A71" s="96" t="s">
        <v>50</v>
      </c>
      <c r="B71" s="96"/>
      <c r="C71" s="96"/>
      <c r="D71" s="96"/>
      <c r="E71" s="96"/>
      <c r="F71" s="96"/>
      <c r="G71" s="96"/>
      <c r="H71" s="96"/>
      <c r="I71" s="96"/>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row>
    <row r="72" spans="1:254" s="73" customFormat="1" ht="33.75">
      <c r="A72" s="70" t="s">
        <v>0</v>
      </c>
      <c r="B72" s="74" t="s">
        <v>1</v>
      </c>
      <c r="C72" s="74" t="s">
        <v>75</v>
      </c>
      <c r="D72" s="71" t="s">
        <v>3</v>
      </c>
      <c r="E72" s="71" t="s">
        <v>2</v>
      </c>
      <c r="F72" s="74" t="s">
        <v>4</v>
      </c>
      <c r="G72" s="74" t="s">
        <v>5</v>
      </c>
      <c r="H72" s="74" t="s">
        <v>6</v>
      </c>
      <c r="I72" s="74" t="s">
        <v>7</v>
      </c>
    </row>
    <row r="73" spans="1:254" s="73" customFormat="1" ht="12.75">
      <c r="A73" s="107">
        <v>1</v>
      </c>
      <c r="B73" s="108" t="s">
        <v>80</v>
      </c>
      <c r="C73" s="39"/>
      <c r="D73" s="40">
        <v>3</v>
      </c>
      <c r="E73" s="106" t="s">
        <v>8</v>
      </c>
      <c r="F73" s="74"/>
      <c r="G73" s="74"/>
      <c r="H73" s="74"/>
      <c r="I73" s="74"/>
    </row>
    <row r="74" spans="1:254">
      <c r="A74" s="109">
        <v>2</v>
      </c>
      <c r="B74" s="110" t="s">
        <v>81</v>
      </c>
      <c r="C74" s="39"/>
      <c r="D74" s="39">
        <v>10</v>
      </c>
      <c r="E74" s="39" t="s">
        <v>8</v>
      </c>
      <c r="F74" s="55"/>
      <c r="G74" s="42"/>
      <c r="H74" s="34"/>
      <c r="I74" s="34"/>
    </row>
    <row r="75" spans="1:254">
      <c r="A75" s="52"/>
      <c r="B75" s="52"/>
      <c r="C75" s="87"/>
      <c r="D75" s="52"/>
      <c r="E75" s="52"/>
      <c r="F75" s="52"/>
      <c r="G75" s="52"/>
      <c r="H75" s="53"/>
      <c r="I75" s="53"/>
    </row>
    <row r="76" spans="1:254">
      <c r="A76" s="96" t="s">
        <v>51</v>
      </c>
      <c r="B76" s="96"/>
      <c r="C76" s="96"/>
      <c r="D76" s="96"/>
      <c r="E76" s="96"/>
      <c r="F76" s="96"/>
      <c r="G76" s="96"/>
      <c r="H76" s="96"/>
      <c r="I76" s="96"/>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row>
    <row r="77" spans="1:254" s="73" customFormat="1" ht="33.75">
      <c r="A77" s="70" t="s">
        <v>0</v>
      </c>
      <c r="B77" s="70" t="s">
        <v>1</v>
      </c>
      <c r="C77" s="70" t="s">
        <v>75</v>
      </c>
      <c r="D77" s="71" t="s">
        <v>3</v>
      </c>
      <c r="E77" s="71" t="s">
        <v>2</v>
      </c>
      <c r="F77" s="70" t="s">
        <v>4</v>
      </c>
      <c r="G77" s="70" t="s">
        <v>5</v>
      </c>
      <c r="H77" s="74" t="s">
        <v>6</v>
      </c>
      <c r="I77" s="74" t="s">
        <v>7</v>
      </c>
    </row>
    <row r="78" spans="1:254">
      <c r="A78" s="41">
        <v>1</v>
      </c>
      <c r="B78" s="30" t="s">
        <v>52</v>
      </c>
      <c r="C78" s="41"/>
      <c r="D78" s="41">
        <v>30</v>
      </c>
      <c r="E78" s="41" t="s">
        <v>8</v>
      </c>
      <c r="F78" s="34"/>
      <c r="G78" s="42"/>
      <c r="H78" s="34"/>
      <c r="I78" s="34"/>
    </row>
    <row r="79" spans="1:254">
      <c r="A79" s="52"/>
      <c r="B79" s="52"/>
      <c r="C79" s="87"/>
      <c r="D79" s="52"/>
      <c r="E79" s="52"/>
      <c r="F79" s="52"/>
      <c r="G79" s="52"/>
      <c r="H79" s="53"/>
      <c r="I79" s="53"/>
    </row>
    <row r="80" spans="1:254">
      <c r="A80" s="96" t="s">
        <v>53</v>
      </c>
      <c r="B80" s="96"/>
      <c r="C80" s="96"/>
      <c r="D80" s="96"/>
      <c r="E80" s="96"/>
      <c r="F80" s="96"/>
      <c r="G80" s="96"/>
      <c r="H80" s="96"/>
      <c r="I80" s="96"/>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c r="IH80" s="7"/>
      <c r="II80" s="7"/>
      <c r="IJ80" s="7"/>
      <c r="IK80" s="7"/>
      <c r="IL80" s="7"/>
      <c r="IM80" s="7"/>
      <c r="IN80" s="7"/>
      <c r="IO80" s="7"/>
      <c r="IP80" s="7"/>
      <c r="IQ80" s="7"/>
      <c r="IR80" s="7"/>
      <c r="IS80" s="7"/>
      <c r="IT80" s="7"/>
    </row>
    <row r="81" spans="1:254" s="73" customFormat="1" ht="33.75">
      <c r="A81" s="78" t="s">
        <v>0</v>
      </c>
      <c r="B81" s="79" t="s">
        <v>1</v>
      </c>
      <c r="C81" s="78" t="s">
        <v>75</v>
      </c>
      <c r="D81" s="78" t="s">
        <v>3</v>
      </c>
      <c r="E81" s="78" t="s">
        <v>2</v>
      </c>
      <c r="F81" s="80" t="s">
        <v>4</v>
      </c>
      <c r="G81" s="81" t="s">
        <v>5</v>
      </c>
      <c r="H81" s="80" t="s">
        <v>6</v>
      </c>
      <c r="I81" s="80" t="s">
        <v>7</v>
      </c>
    </row>
    <row r="82" spans="1:254" ht="230.25" customHeight="1">
      <c r="A82" s="41">
        <v>1</v>
      </c>
      <c r="B82" s="56" t="s">
        <v>54</v>
      </c>
      <c r="C82" s="41"/>
      <c r="D82" s="41">
        <v>70</v>
      </c>
      <c r="E82" s="41" t="s">
        <v>10</v>
      </c>
      <c r="F82" s="34"/>
      <c r="G82" s="42"/>
      <c r="H82" s="34"/>
      <c r="I82" s="34"/>
    </row>
    <row r="83" spans="1:254" ht="24">
      <c r="A83" s="43">
        <v>2</v>
      </c>
      <c r="B83" s="57" t="s">
        <v>55</v>
      </c>
      <c r="C83" s="43"/>
      <c r="D83" s="43">
        <v>70</v>
      </c>
      <c r="E83" s="43" t="s">
        <v>10</v>
      </c>
      <c r="F83" s="44"/>
      <c r="G83" s="45"/>
      <c r="H83" s="44"/>
      <c r="I83" s="44"/>
    </row>
    <row r="84" spans="1:254" ht="240">
      <c r="A84" s="41">
        <v>3</v>
      </c>
      <c r="B84" s="56" t="s">
        <v>56</v>
      </c>
      <c r="C84" s="41"/>
      <c r="D84" s="41">
        <v>300</v>
      </c>
      <c r="E84" s="41" t="s">
        <v>10</v>
      </c>
      <c r="F84" s="34"/>
      <c r="G84" s="42"/>
      <c r="H84" s="34"/>
      <c r="I84" s="34"/>
    </row>
    <row r="85" spans="1:254" ht="24">
      <c r="A85" s="43">
        <v>4</v>
      </c>
      <c r="B85" s="56" t="s">
        <v>55</v>
      </c>
      <c r="C85" s="43"/>
      <c r="D85" s="43">
        <v>300</v>
      </c>
      <c r="E85" s="43" t="s">
        <v>10</v>
      </c>
      <c r="F85" s="44"/>
      <c r="G85" s="45"/>
      <c r="H85" s="44"/>
      <c r="I85" s="44"/>
    </row>
    <row r="86" spans="1:254" ht="240">
      <c r="A86" s="41">
        <v>5</v>
      </c>
      <c r="B86" s="56" t="s">
        <v>57</v>
      </c>
      <c r="C86" s="41"/>
      <c r="D86" s="41">
        <v>500</v>
      </c>
      <c r="E86" s="41" t="s">
        <v>10</v>
      </c>
      <c r="F86" s="34"/>
      <c r="G86" s="42"/>
      <c r="H86" s="34"/>
      <c r="I86" s="34"/>
    </row>
    <row r="87" spans="1:254" ht="24">
      <c r="A87" s="43">
        <v>6</v>
      </c>
      <c r="B87" s="56" t="s">
        <v>55</v>
      </c>
      <c r="C87" s="43"/>
      <c r="D87" s="43">
        <v>500</v>
      </c>
      <c r="E87" s="43" t="s">
        <v>10</v>
      </c>
      <c r="F87" s="44"/>
      <c r="G87" s="45"/>
      <c r="H87" s="44"/>
      <c r="I87" s="44"/>
    </row>
    <row r="88" spans="1:254" ht="240">
      <c r="A88" s="41">
        <v>7</v>
      </c>
      <c r="B88" s="56" t="s">
        <v>58</v>
      </c>
      <c r="C88" s="41"/>
      <c r="D88" s="41">
        <v>300</v>
      </c>
      <c r="E88" s="41" t="s">
        <v>10</v>
      </c>
      <c r="F88" s="34"/>
      <c r="G88" s="42"/>
      <c r="H88" s="34"/>
      <c r="I88" s="34"/>
    </row>
    <row r="89" spans="1:254" ht="24">
      <c r="A89" s="43">
        <v>8</v>
      </c>
      <c r="B89" s="57" t="s">
        <v>55</v>
      </c>
      <c r="C89" s="43"/>
      <c r="D89" s="43">
        <v>300</v>
      </c>
      <c r="E89" s="43" t="s">
        <v>10</v>
      </c>
      <c r="F89" s="44"/>
      <c r="G89" s="45"/>
      <c r="H89" s="44"/>
      <c r="I89" s="44"/>
    </row>
    <row r="90" spans="1:254">
      <c r="A90" s="97" t="s">
        <v>9</v>
      </c>
      <c r="B90" s="97"/>
      <c r="C90" s="97"/>
      <c r="D90" s="97"/>
      <c r="E90" s="97"/>
      <c r="F90" s="97"/>
      <c r="G90" s="97"/>
      <c r="H90" s="54"/>
      <c r="I90" s="54"/>
    </row>
    <row r="91" spans="1:254">
      <c r="A91" s="52"/>
      <c r="B91" s="52"/>
      <c r="C91" s="87"/>
      <c r="D91" s="52"/>
      <c r="E91" s="52"/>
      <c r="F91" s="52"/>
      <c r="G91" s="52"/>
      <c r="H91" s="49"/>
      <c r="I91" s="49"/>
    </row>
    <row r="92" spans="1:254">
      <c r="A92" s="96" t="s">
        <v>76</v>
      </c>
      <c r="B92" s="96"/>
      <c r="C92" s="96"/>
      <c r="D92" s="96"/>
      <c r="E92" s="96"/>
      <c r="F92" s="96"/>
      <c r="G92" s="96"/>
      <c r="H92" s="96"/>
      <c r="I92" s="96"/>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c r="IH92" s="7"/>
      <c r="II92" s="7"/>
      <c r="IJ92" s="7"/>
      <c r="IK92" s="7"/>
      <c r="IL92" s="7"/>
      <c r="IM92" s="7"/>
      <c r="IN92" s="7"/>
      <c r="IO92" s="7"/>
      <c r="IP92" s="7"/>
      <c r="IQ92" s="7"/>
      <c r="IR92" s="7"/>
      <c r="IS92" s="7"/>
      <c r="IT92" s="7"/>
    </row>
    <row r="93" spans="1:254" s="73" customFormat="1" ht="33.75">
      <c r="A93" s="70" t="s">
        <v>0</v>
      </c>
      <c r="B93" s="70" t="s">
        <v>1</v>
      </c>
      <c r="C93" s="70" t="s">
        <v>75</v>
      </c>
      <c r="D93" s="71" t="s">
        <v>3</v>
      </c>
      <c r="E93" s="71" t="s">
        <v>2</v>
      </c>
      <c r="F93" s="70" t="s">
        <v>4</v>
      </c>
      <c r="G93" s="70" t="s">
        <v>5</v>
      </c>
      <c r="H93" s="70" t="s">
        <v>6</v>
      </c>
      <c r="I93" s="70" t="s">
        <v>7</v>
      </c>
    </row>
    <row r="94" spans="1:254" ht="36">
      <c r="A94" s="19">
        <v>1</v>
      </c>
      <c r="B94" s="30" t="s">
        <v>77</v>
      </c>
      <c r="C94" s="19"/>
      <c r="D94" s="19">
        <v>2000</v>
      </c>
      <c r="E94" s="19" t="s">
        <v>10</v>
      </c>
      <c r="F94" s="59"/>
      <c r="G94" s="46"/>
      <c r="H94" s="24"/>
      <c r="I94" s="24"/>
    </row>
    <row r="95" spans="1:254">
      <c r="A95" s="52"/>
      <c r="B95" s="52"/>
      <c r="C95" s="87"/>
      <c r="D95" s="52"/>
      <c r="E95" s="52"/>
      <c r="F95" s="52"/>
      <c r="G95" s="52"/>
      <c r="H95" s="58"/>
      <c r="I95" s="58"/>
    </row>
    <row r="96" spans="1:254">
      <c r="A96" s="96" t="s">
        <v>59</v>
      </c>
      <c r="B96" s="96"/>
      <c r="C96" s="96"/>
      <c r="D96" s="96"/>
      <c r="E96" s="96"/>
      <c r="F96" s="96"/>
      <c r="G96" s="96"/>
      <c r="H96" s="96"/>
      <c r="I96" s="96"/>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7"/>
      <c r="HQ96" s="7"/>
      <c r="HR96" s="7"/>
      <c r="HS96" s="7"/>
      <c r="HT96" s="7"/>
      <c r="HU96" s="7"/>
      <c r="HV96" s="7"/>
      <c r="HW96" s="7"/>
      <c r="HX96" s="7"/>
      <c r="HY96" s="7"/>
      <c r="HZ96" s="7"/>
      <c r="IA96" s="7"/>
      <c r="IB96" s="7"/>
      <c r="IC96" s="7"/>
      <c r="ID96" s="7"/>
      <c r="IE96" s="7"/>
      <c r="IF96" s="7"/>
      <c r="IG96" s="7"/>
      <c r="IH96" s="7"/>
      <c r="II96" s="7"/>
      <c r="IJ96" s="7"/>
      <c r="IK96" s="7"/>
      <c r="IL96" s="7"/>
      <c r="IM96" s="7"/>
      <c r="IN96" s="7"/>
      <c r="IO96" s="7"/>
      <c r="IP96" s="7"/>
      <c r="IQ96" s="7"/>
      <c r="IR96" s="7"/>
      <c r="IS96" s="7"/>
      <c r="IT96" s="7"/>
    </row>
    <row r="97" spans="1:254" s="73" customFormat="1" ht="33.75">
      <c r="A97" s="74" t="s">
        <v>0</v>
      </c>
      <c r="B97" s="70" t="s">
        <v>1</v>
      </c>
      <c r="C97" s="74" t="s">
        <v>75</v>
      </c>
      <c r="D97" s="71" t="s">
        <v>3</v>
      </c>
      <c r="E97" s="71" t="s">
        <v>2</v>
      </c>
      <c r="F97" s="74" t="s">
        <v>4</v>
      </c>
      <c r="G97" s="74" t="s">
        <v>5</v>
      </c>
      <c r="H97" s="74" t="s">
        <v>6</v>
      </c>
      <c r="I97" s="74" t="s">
        <v>7</v>
      </c>
    </row>
    <row r="98" spans="1:254" ht="159.75" customHeight="1">
      <c r="A98" s="60">
        <v>1</v>
      </c>
      <c r="B98" s="61" t="s">
        <v>60</v>
      </c>
      <c r="C98" s="62"/>
      <c r="D98" s="18">
        <v>500</v>
      </c>
      <c r="E98" s="18" t="s">
        <v>65</v>
      </c>
      <c r="F98" s="39"/>
      <c r="G98" s="39"/>
      <c r="H98" s="39"/>
      <c r="I98" s="39"/>
    </row>
    <row r="99" spans="1:254" ht="96">
      <c r="A99" s="60">
        <v>2</v>
      </c>
      <c r="B99" s="61" t="s">
        <v>61</v>
      </c>
      <c r="C99" s="62"/>
      <c r="D99" s="18">
        <v>500</v>
      </c>
      <c r="E99" s="18" t="s">
        <v>10</v>
      </c>
      <c r="F99" s="39"/>
      <c r="G99" s="39"/>
      <c r="H99" s="39"/>
      <c r="I99" s="39"/>
    </row>
    <row r="100" spans="1:254" ht="168">
      <c r="A100" s="60">
        <v>3</v>
      </c>
      <c r="B100" s="61" t="s">
        <v>62</v>
      </c>
      <c r="C100" s="62"/>
      <c r="D100" s="18">
        <v>600</v>
      </c>
      <c r="E100" s="18" t="s">
        <v>10</v>
      </c>
      <c r="F100" s="39"/>
      <c r="G100" s="39"/>
      <c r="H100" s="39"/>
      <c r="I100" s="39"/>
    </row>
    <row r="101" spans="1:254" ht="144">
      <c r="A101" s="60">
        <v>4</v>
      </c>
      <c r="B101" s="61" t="s">
        <v>63</v>
      </c>
      <c r="C101" s="62"/>
      <c r="D101" s="18">
        <v>500</v>
      </c>
      <c r="E101" s="18" t="s">
        <v>10</v>
      </c>
      <c r="F101" s="39"/>
      <c r="G101" s="39"/>
      <c r="H101" s="39"/>
      <c r="I101" s="39"/>
    </row>
    <row r="102" spans="1:254" ht="409.5">
      <c r="A102" s="60">
        <v>5</v>
      </c>
      <c r="B102" s="61" t="s">
        <v>64</v>
      </c>
      <c r="C102" s="41"/>
      <c r="D102" s="41">
        <v>1000</v>
      </c>
      <c r="E102" s="63" t="s">
        <v>10</v>
      </c>
      <c r="F102" s="34"/>
      <c r="G102" s="42"/>
      <c r="H102" s="34"/>
      <c r="I102" s="34"/>
    </row>
    <row r="103" spans="1:254">
      <c r="A103" s="97" t="s">
        <v>9</v>
      </c>
      <c r="B103" s="97"/>
      <c r="C103" s="97"/>
      <c r="D103" s="97"/>
      <c r="E103" s="97"/>
      <c r="F103" s="97"/>
      <c r="G103" s="97"/>
      <c r="H103" s="54"/>
      <c r="I103" s="54"/>
    </row>
    <row r="104" spans="1:254">
      <c r="A104" s="52"/>
      <c r="B104" s="52"/>
      <c r="C104" s="87"/>
      <c r="D104" s="52"/>
      <c r="E104" s="52"/>
      <c r="F104" s="52"/>
      <c r="G104" s="52"/>
      <c r="H104" s="64"/>
      <c r="I104" s="64"/>
    </row>
    <row r="105" spans="1:254">
      <c r="A105" s="96" t="s">
        <v>66</v>
      </c>
      <c r="B105" s="96"/>
      <c r="C105" s="96"/>
      <c r="D105" s="96"/>
      <c r="E105" s="96"/>
      <c r="F105" s="96"/>
      <c r="G105" s="96"/>
      <c r="H105" s="96"/>
      <c r="I105" s="96"/>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c r="IH105" s="7"/>
      <c r="II105" s="7"/>
      <c r="IJ105" s="7"/>
      <c r="IK105" s="7"/>
      <c r="IL105" s="7"/>
      <c r="IM105" s="7"/>
      <c r="IN105" s="7"/>
      <c r="IO105" s="7"/>
      <c r="IP105" s="7"/>
      <c r="IQ105" s="7"/>
      <c r="IR105" s="7"/>
      <c r="IS105" s="7"/>
      <c r="IT105" s="7"/>
    </row>
    <row r="106" spans="1:254" s="73" customFormat="1" ht="33.75">
      <c r="A106" s="70" t="s">
        <v>0</v>
      </c>
      <c r="B106" s="70" t="s">
        <v>1</v>
      </c>
      <c r="C106" s="70" t="s">
        <v>75</v>
      </c>
      <c r="D106" s="71" t="s">
        <v>3</v>
      </c>
      <c r="E106" s="71" t="s">
        <v>2</v>
      </c>
      <c r="F106" s="70" t="s">
        <v>4</v>
      </c>
      <c r="G106" s="70" t="s">
        <v>5</v>
      </c>
      <c r="H106" s="70" t="s">
        <v>6</v>
      </c>
      <c r="I106" s="70" t="s">
        <v>7</v>
      </c>
    </row>
    <row r="107" spans="1:254" ht="36">
      <c r="A107" s="19">
        <v>1</v>
      </c>
      <c r="B107" s="30" t="s">
        <v>67</v>
      </c>
      <c r="C107" s="19"/>
      <c r="D107" s="19">
        <v>450</v>
      </c>
      <c r="E107" s="19" t="s">
        <v>10</v>
      </c>
      <c r="F107" s="24"/>
      <c r="G107" s="46"/>
      <c r="H107" s="24"/>
      <c r="I107" s="24"/>
    </row>
    <row r="108" spans="1:254">
      <c r="A108" s="52"/>
      <c r="B108" s="52"/>
      <c r="C108" s="87"/>
      <c r="D108" s="52"/>
      <c r="E108" s="52"/>
      <c r="F108" s="52"/>
      <c r="G108" s="52"/>
      <c r="H108" s="53"/>
      <c r="I108" s="53"/>
    </row>
    <row r="109" spans="1:254">
      <c r="A109" s="90" t="s">
        <v>68</v>
      </c>
      <c r="B109" s="91"/>
      <c r="C109" s="91"/>
      <c r="D109" s="91"/>
      <c r="E109" s="91"/>
      <c r="F109" s="91"/>
      <c r="G109" s="91"/>
      <c r="H109" s="91"/>
      <c r="I109" s="92"/>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c r="IB109" s="7"/>
      <c r="IC109" s="7"/>
      <c r="ID109" s="7"/>
      <c r="IE109" s="7"/>
      <c r="IF109" s="7"/>
      <c r="IG109" s="7"/>
      <c r="IH109" s="7"/>
      <c r="II109" s="7"/>
      <c r="IJ109" s="7"/>
      <c r="IK109" s="7"/>
      <c r="IL109" s="7"/>
      <c r="IM109" s="7"/>
      <c r="IN109" s="7"/>
      <c r="IO109" s="7"/>
      <c r="IP109" s="7"/>
      <c r="IQ109" s="7"/>
      <c r="IR109" s="7"/>
      <c r="IS109" s="7"/>
      <c r="IT109" s="7"/>
    </row>
    <row r="110" spans="1:254" s="73" customFormat="1" ht="33.75">
      <c r="A110" s="74" t="s">
        <v>0</v>
      </c>
      <c r="B110" s="74" t="s">
        <v>1</v>
      </c>
      <c r="C110" s="74" t="s">
        <v>75</v>
      </c>
      <c r="D110" s="71" t="s">
        <v>3</v>
      </c>
      <c r="E110" s="71" t="s">
        <v>2</v>
      </c>
      <c r="F110" s="74" t="s">
        <v>4</v>
      </c>
      <c r="G110" s="74" t="s">
        <v>5</v>
      </c>
      <c r="H110" s="74" t="s">
        <v>6</v>
      </c>
      <c r="I110" s="74" t="s">
        <v>7</v>
      </c>
    </row>
    <row r="111" spans="1:254" ht="24">
      <c r="A111" s="41">
        <v>1</v>
      </c>
      <c r="B111" s="30" t="s">
        <v>69</v>
      </c>
      <c r="C111" s="41"/>
      <c r="D111" s="40">
        <v>100</v>
      </c>
      <c r="E111" s="41" t="s">
        <v>10</v>
      </c>
      <c r="F111" s="34"/>
      <c r="G111" s="42"/>
      <c r="H111" s="34"/>
      <c r="I111" s="34"/>
    </row>
    <row r="112" spans="1:254">
      <c r="A112" s="65"/>
      <c r="B112" s="65"/>
      <c r="C112" s="88"/>
      <c r="D112" s="65"/>
      <c r="E112" s="65"/>
      <c r="F112" s="65"/>
      <c r="G112" s="65"/>
      <c r="H112" s="64"/>
      <c r="I112" s="64"/>
    </row>
    <row r="113" spans="1:9">
      <c r="A113" s="90" t="s">
        <v>70</v>
      </c>
      <c r="B113" s="91"/>
      <c r="C113" s="91"/>
      <c r="D113" s="91"/>
      <c r="E113" s="91"/>
      <c r="F113" s="91"/>
      <c r="G113" s="91"/>
      <c r="H113" s="91"/>
      <c r="I113" s="92"/>
    </row>
    <row r="114" spans="1:9" s="73" customFormat="1" ht="33.75">
      <c r="A114" s="74" t="s">
        <v>0</v>
      </c>
      <c r="B114" s="74" t="s">
        <v>1</v>
      </c>
      <c r="C114" s="74" t="s">
        <v>75</v>
      </c>
      <c r="D114" s="71" t="s">
        <v>3</v>
      </c>
      <c r="E114" s="71" t="s">
        <v>2</v>
      </c>
      <c r="F114" s="74" t="s">
        <v>4</v>
      </c>
      <c r="G114" s="74" t="s">
        <v>5</v>
      </c>
      <c r="H114" s="74" t="s">
        <v>6</v>
      </c>
      <c r="I114" s="74" t="s">
        <v>7</v>
      </c>
    </row>
    <row r="115" spans="1:9">
      <c r="A115" s="41">
        <v>1</v>
      </c>
      <c r="B115" s="66" t="s">
        <v>71</v>
      </c>
      <c r="C115" s="41"/>
      <c r="D115" s="40">
        <v>300</v>
      </c>
      <c r="E115" s="41" t="s">
        <v>8</v>
      </c>
      <c r="F115" s="34"/>
      <c r="G115" s="42"/>
      <c r="H115" s="34"/>
      <c r="I115" s="34"/>
    </row>
    <row r="117" spans="1:9">
      <c r="A117" s="90" t="s">
        <v>74</v>
      </c>
      <c r="B117" s="91"/>
      <c r="C117" s="91"/>
      <c r="D117" s="91"/>
      <c r="E117" s="91"/>
      <c r="F117" s="91"/>
      <c r="G117" s="91"/>
      <c r="H117" s="91"/>
      <c r="I117" s="92"/>
    </row>
    <row r="118" spans="1:9" s="73" customFormat="1" ht="33.75">
      <c r="A118" s="70" t="s">
        <v>0</v>
      </c>
      <c r="B118" s="70" t="s">
        <v>1</v>
      </c>
      <c r="C118" s="70" t="s">
        <v>75</v>
      </c>
      <c r="D118" s="71" t="s">
        <v>3</v>
      </c>
      <c r="E118" s="71" t="s">
        <v>2</v>
      </c>
      <c r="F118" s="72" t="s">
        <v>4</v>
      </c>
      <c r="G118" s="72" t="s">
        <v>5</v>
      </c>
      <c r="H118" s="72" t="s">
        <v>6</v>
      </c>
      <c r="I118" s="72" t="s">
        <v>7</v>
      </c>
    </row>
    <row r="119" spans="1:9">
      <c r="A119" s="67">
        <v>1</v>
      </c>
      <c r="B119" s="68" t="s">
        <v>72</v>
      </c>
      <c r="C119" s="69"/>
      <c r="D119" s="21">
        <v>800</v>
      </c>
      <c r="E119" s="21" t="s">
        <v>11</v>
      </c>
      <c r="F119" s="22"/>
      <c r="G119" s="23"/>
      <c r="H119" s="24"/>
      <c r="I119" s="24"/>
    </row>
    <row r="120" spans="1:9">
      <c r="A120" s="67">
        <v>2</v>
      </c>
      <c r="B120" s="68" t="s">
        <v>73</v>
      </c>
      <c r="C120" s="69"/>
      <c r="D120" s="21">
        <v>550</v>
      </c>
      <c r="E120" s="21" t="s">
        <v>11</v>
      </c>
      <c r="F120" s="22"/>
      <c r="G120" s="23"/>
      <c r="H120" s="24"/>
      <c r="I120" s="24"/>
    </row>
    <row r="121" spans="1:9">
      <c r="A121" s="93" t="s">
        <v>9</v>
      </c>
      <c r="B121" s="94"/>
      <c r="C121" s="94"/>
      <c r="D121" s="94"/>
      <c r="E121" s="94"/>
      <c r="F121" s="94"/>
      <c r="G121" s="95"/>
      <c r="H121" s="25"/>
      <c r="I121" s="25"/>
    </row>
    <row r="123" spans="1:9">
      <c r="A123" s="90" t="s">
        <v>78</v>
      </c>
      <c r="B123" s="91"/>
      <c r="C123" s="91"/>
      <c r="D123" s="91"/>
      <c r="E123" s="91"/>
      <c r="F123" s="91"/>
      <c r="G123" s="91"/>
      <c r="H123" s="91"/>
      <c r="I123" s="92"/>
    </row>
    <row r="124" spans="1:9" ht="33.75">
      <c r="A124" s="74" t="s">
        <v>0</v>
      </c>
      <c r="B124" s="74" t="s">
        <v>1</v>
      </c>
      <c r="C124" s="74" t="s">
        <v>75</v>
      </c>
      <c r="D124" s="71" t="s">
        <v>3</v>
      </c>
      <c r="E124" s="71" t="s">
        <v>2</v>
      </c>
      <c r="F124" s="74" t="s">
        <v>4</v>
      </c>
      <c r="G124" s="74" t="s">
        <v>5</v>
      </c>
      <c r="H124" s="74" t="s">
        <v>6</v>
      </c>
      <c r="I124" s="74" t="s">
        <v>7</v>
      </c>
    </row>
    <row r="125" spans="1:9">
      <c r="A125" s="29">
        <v>1</v>
      </c>
      <c r="B125" s="30" t="s">
        <v>36</v>
      </c>
      <c r="C125" s="39"/>
      <c r="D125" s="18">
        <v>150</v>
      </c>
      <c r="E125" s="40" t="s">
        <v>11</v>
      </c>
      <c r="F125" s="39"/>
      <c r="G125" s="39"/>
      <c r="H125" s="39"/>
      <c r="I125" s="39"/>
    </row>
    <row r="126" spans="1:9">
      <c r="A126" s="29">
        <v>2</v>
      </c>
      <c r="B126" s="30" t="s">
        <v>37</v>
      </c>
      <c r="C126" s="41"/>
      <c r="D126" s="41">
        <v>50</v>
      </c>
      <c r="E126" s="40" t="s">
        <v>11</v>
      </c>
      <c r="F126" s="34"/>
      <c r="G126" s="42"/>
      <c r="H126" s="34"/>
      <c r="I126" s="34"/>
    </row>
    <row r="127" spans="1:9">
      <c r="A127" s="29">
        <v>3</v>
      </c>
      <c r="B127" s="30" t="s">
        <v>38</v>
      </c>
      <c r="C127" s="43"/>
      <c r="D127" s="43">
        <v>600</v>
      </c>
      <c r="E127" s="40" t="s">
        <v>11</v>
      </c>
      <c r="F127" s="44"/>
      <c r="G127" s="45"/>
      <c r="H127" s="44"/>
      <c r="I127" s="44"/>
    </row>
    <row r="128" spans="1:9">
      <c r="A128" s="93" t="s">
        <v>9</v>
      </c>
      <c r="B128" s="94"/>
      <c r="C128" s="94"/>
      <c r="D128" s="94"/>
      <c r="E128" s="94"/>
      <c r="F128" s="94"/>
      <c r="G128" s="95"/>
      <c r="H128" s="25"/>
      <c r="I128" s="25"/>
    </row>
  </sheetData>
  <mergeCells count="47">
    <mergeCell ref="A76:I76"/>
    <mergeCell ref="A80:I80"/>
    <mergeCell ref="C8:I8"/>
    <mergeCell ref="C9:I9"/>
    <mergeCell ref="A28:G28"/>
    <mergeCell ref="A30:I30"/>
    <mergeCell ref="A64:I64"/>
    <mergeCell ref="A69:G69"/>
    <mergeCell ref="A71:I71"/>
    <mergeCell ref="A13:G13"/>
    <mergeCell ref="A15:I25"/>
    <mergeCell ref="A42:I42"/>
    <mergeCell ref="A46:I46"/>
    <mergeCell ref="A60:I60"/>
    <mergeCell ref="C6:I6"/>
    <mergeCell ref="C7:I7"/>
    <mergeCell ref="A52:I52"/>
    <mergeCell ref="A50:G50"/>
    <mergeCell ref="A56:I56"/>
    <mergeCell ref="A6:B6"/>
    <mergeCell ref="A7:B7"/>
    <mergeCell ref="A36:I36"/>
    <mergeCell ref="A8:B8"/>
    <mergeCell ref="A11:B11"/>
    <mergeCell ref="A10:B10"/>
    <mergeCell ref="A9:B9"/>
    <mergeCell ref="C11:I11"/>
    <mergeCell ref="C10:I10"/>
    <mergeCell ref="A34:G34"/>
    <mergeCell ref="A40:G40"/>
    <mergeCell ref="C3:I3"/>
    <mergeCell ref="C4:I4"/>
    <mergeCell ref="C5:I5"/>
    <mergeCell ref="A3:B3"/>
    <mergeCell ref="A4:B4"/>
    <mergeCell ref="A5:B5"/>
    <mergeCell ref="A96:I96"/>
    <mergeCell ref="A90:G90"/>
    <mergeCell ref="A92:I92"/>
    <mergeCell ref="A105:I105"/>
    <mergeCell ref="A109:I109"/>
    <mergeCell ref="A103:G103"/>
    <mergeCell ref="A123:I123"/>
    <mergeCell ref="A128:G128"/>
    <mergeCell ref="A113:I113"/>
    <mergeCell ref="A117:I117"/>
    <mergeCell ref="A121:G121"/>
  </mergeCells>
  <pageMargins left="0.78740157480314965" right="0.78740157480314965" top="1.1023622047244095" bottom="1.1023622047244095" header="0.86614173228346458" footer="0.86614173228346458"/>
  <pageSetup paperSize="9" scale="90" orientation="landscape" r:id="rId1"/>
  <headerFooter>
    <oddHeader>&amp;LSWZ&amp;CFORMULARZ OFERTOWY&amp;RTP.382.064.2025 OB</oddHeader>
    <oddFooter>&amp;LSzpital Wojewódzki im. Mikołaja Kopernika w Koszalinie
ul. Tytusa Chałubińskiego 7, 75-581 Koszalin</oddFooter>
  </headerFooter>
  <rowBreaks count="7" manualBreakCount="7">
    <brk id="34" max="8" man="1"/>
    <brk id="62" max="8" man="1"/>
    <brk id="78" max="8" man="1"/>
    <brk id="83" max="8" man="1"/>
    <brk id="90" max="8" man="1"/>
    <brk id="99" max="8" man="1"/>
    <brk id="103" max="8" man="1"/>
  </rowBreaks>
  <colBreaks count="1" manualBreakCount="1">
    <brk id="9" max="12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Oliwia Błońska</dc:creator>
  <cp:lastModifiedBy>Oliwia Błońska</cp:lastModifiedBy>
  <cp:lastPrinted>2026-05-15T11:48:10Z</cp:lastPrinted>
  <dcterms:created xsi:type="dcterms:W3CDTF">2019-08-19T15:16:51Z</dcterms:created>
  <dcterms:modified xsi:type="dcterms:W3CDTF">2026-06-19T09:07:53Z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ing-duration">
    <vt:lpwstr>PT17H18M41S</vt:lpwstr>
  </property>
  <property fmtid="{D5CDD505-2E9C-101B-9397-08002B2CF9AE}" pid="3" name="editing-cycles">
    <vt:lpwstr>135</vt:lpwstr>
  </property>
</Properties>
</file>